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8\VSEBINSKO POROČILO-2018\"/>
    </mc:Choice>
  </mc:AlternateContent>
  <xr:revisionPtr revIDLastSave="0" documentId="8_{0CAE36EA-B305-4C71-9685-42B16DFDCEFA}" xr6:coauthVersionLast="36" xr6:coauthVersionMax="36" xr10:uidLastSave="{00000000-0000-0000-0000-000000000000}"/>
  <bookViews>
    <workbookView xWindow="480" yWindow="210" windowWidth="11100" windowHeight="6345" xr2:uid="{00000000-000D-0000-FFFF-FFFF00000000}"/>
  </bookViews>
  <sheets>
    <sheet name="MDDSZ" sheetId="1" r:id="rId1"/>
    <sheet name="MDDSZ - naraščajoče" sheetId="2" r:id="rId2"/>
    <sheet name="MG" sheetId="3" r:id="rId3"/>
    <sheet name="MG - naraščajoče" sheetId="4" r:id="rId4"/>
    <sheet name="MKGP" sheetId="12" r:id="rId5"/>
    <sheet name="MKGP - naraščajoče" sheetId="11" r:id="rId6"/>
    <sheet name="MOP" sheetId="5" r:id="rId7"/>
    <sheet name="MOP - naraščajoče" sheetId="6" r:id="rId8"/>
    <sheet name="MNZ" sheetId="7" r:id="rId9"/>
    <sheet name="MNZ - naraščajoče" sheetId="8" r:id="rId10"/>
    <sheet name="MZI" sheetId="9" r:id="rId11"/>
    <sheet name="MZI - naraščajoče" sheetId="10" r:id="rId12"/>
  </sheets>
  <definedNames>
    <definedName name="_xlnm.Print_Titles" localSheetId="0">MDDSZ!$3:$7</definedName>
    <definedName name="_xlnm.Print_Titles" localSheetId="2">MG!$5:$8</definedName>
    <definedName name="_xlnm.Print_Titles" localSheetId="8">MNZ!$5:$8</definedName>
    <definedName name="_xlnm.Print_Titles" localSheetId="6">MOP!$5:$8</definedName>
    <definedName name="_xlnm.Print_Titles" localSheetId="10">MZI!$5:$8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9" i="10" l="1"/>
  <c r="E59" i="10"/>
  <c r="F25" i="10"/>
  <c r="E25" i="10"/>
  <c r="F37" i="10"/>
  <c r="E37" i="10"/>
  <c r="F38" i="10"/>
  <c r="E38" i="10"/>
  <c r="F12" i="10"/>
  <c r="E12" i="10"/>
  <c r="F33" i="10"/>
  <c r="E33" i="10"/>
  <c r="F11" i="10"/>
  <c r="E11" i="10"/>
  <c r="F36" i="10"/>
  <c r="E36" i="10"/>
  <c r="F27" i="10"/>
  <c r="E27" i="10"/>
  <c r="F23" i="10"/>
  <c r="E23" i="10"/>
  <c r="F53" i="10"/>
  <c r="E53" i="10"/>
  <c r="F28" i="10"/>
  <c r="E28" i="10"/>
  <c r="F47" i="10"/>
  <c r="E47" i="10"/>
  <c r="F20" i="10"/>
  <c r="E20" i="10"/>
  <c r="F54" i="10"/>
  <c r="E54" i="10"/>
  <c r="F44" i="10"/>
  <c r="E44" i="10"/>
  <c r="F46" i="10"/>
  <c r="E46" i="10"/>
  <c r="F10" i="10"/>
  <c r="E10" i="10"/>
  <c r="F30" i="10"/>
  <c r="E30" i="10"/>
  <c r="F40" i="10"/>
  <c r="E40" i="10"/>
  <c r="F29" i="10"/>
  <c r="E29" i="10"/>
  <c r="F19" i="10"/>
  <c r="E19" i="10"/>
  <c r="F17" i="10"/>
  <c r="E17" i="10"/>
  <c r="F56" i="10"/>
  <c r="E56" i="10"/>
  <c r="F21" i="10"/>
  <c r="E21" i="10"/>
  <c r="F9" i="10"/>
  <c r="E9" i="10"/>
  <c r="F34" i="10"/>
  <c r="E34" i="10"/>
  <c r="F45" i="10"/>
  <c r="E45" i="10"/>
  <c r="F35" i="10"/>
  <c r="E35" i="10"/>
  <c r="F64" i="10"/>
  <c r="E64" i="10"/>
  <c r="F52" i="10"/>
  <c r="E52" i="10"/>
  <c r="F31" i="10"/>
  <c r="E31" i="10"/>
  <c r="F48" i="10"/>
  <c r="E48" i="10"/>
  <c r="F8" i="10"/>
  <c r="E8" i="10"/>
  <c r="F57" i="10"/>
  <c r="E57" i="10"/>
  <c r="F63" i="10"/>
  <c r="E63" i="10"/>
  <c r="F14" i="10"/>
  <c r="E14" i="10"/>
  <c r="F62" i="10"/>
  <c r="E62" i="10"/>
  <c r="F58" i="10"/>
  <c r="E58" i="10"/>
  <c r="F42" i="10"/>
  <c r="E42" i="10"/>
  <c r="F51" i="10"/>
  <c r="E51" i="10"/>
  <c r="F43" i="10"/>
  <c r="E43" i="10"/>
  <c r="F13" i="10"/>
  <c r="E13" i="10"/>
  <c r="F61" i="10"/>
  <c r="E61" i="10"/>
  <c r="F22" i="10"/>
  <c r="E22" i="10"/>
  <c r="F24" i="10"/>
  <c r="E24" i="10"/>
  <c r="F41" i="10"/>
  <c r="E41" i="10"/>
  <c r="F49" i="10"/>
  <c r="E49" i="10"/>
  <c r="F16" i="10"/>
  <c r="E16" i="10"/>
  <c r="F39" i="10"/>
  <c r="E39" i="10"/>
  <c r="F26" i="10"/>
  <c r="E26" i="10"/>
  <c r="F18" i="10"/>
  <c r="E18" i="10"/>
  <c r="F65" i="10"/>
  <c r="E65" i="10"/>
  <c r="F60" i="10"/>
  <c r="E60" i="10"/>
  <c r="F50" i="10"/>
  <c r="E50" i="10"/>
  <c r="F32" i="10"/>
  <c r="E32" i="10"/>
  <c r="F15" i="10"/>
  <c r="E15" i="10"/>
  <c r="F55" i="10"/>
  <c r="E55" i="10"/>
  <c r="F57" i="8"/>
  <c r="E57" i="8"/>
  <c r="F12" i="8"/>
  <c r="E12" i="8"/>
  <c r="F52" i="8"/>
  <c r="E52" i="8"/>
  <c r="F38" i="8"/>
  <c r="E38" i="8"/>
  <c r="F37" i="8"/>
  <c r="E37" i="8"/>
  <c r="F59" i="8"/>
  <c r="E59" i="8"/>
  <c r="F8" i="8"/>
  <c r="E8" i="8"/>
  <c r="F58" i="8"/>
  <c r="E58" i="8"/>
  <c r="F55" i="8"/>
  <c r="E55" i="8"/>
  <c r="F48" i="8"/>
  <c r="E48" i="8"/>
  <c r="F42" i="8"/>
  <c r="E42" i="8"/>
  <c r="F56" i="8"/>
  <c r="E56" i="8"/>
  <c r="F63" i="8"/>
  <c r="E63" i="8"/>
  <c r="F35" i="8"/>
  <c r="E35" i="8"/>
  <c r="F33" i="8"/>
  <c r="E33" i="8"/>
  <c r="F19" i="8"/>
  <c r="E19" i="8"/>
  <c r="F13" i="8"/>
  <c r="E13" i="8"/>
  <c r="F26" i="8"/>
  <c r="E26" i="8"/>
  <c r="F39" i="8"/>
  <c r="E39" i="8"/>
  <c r="F45" i="8"/>
  <c r="E45" i="8"/>
  <c r="F17" i="8"/>
  <c r="E17" i="8"/>
  <c r="F53" i="8"/>
  <c r="E53" i="8"/>
  <c r="F20" i="8"/>
  <c r="E20" i="8"/>
  <c r="F40" i="8"/>
  <c r="E40" i="8"/>
  <c r="F25" i="8"/>
  <c r="E25" i="8"/>
  <c r="F51" i="8"/>
  <c r="E51" i="8"/>
  <c r="F46" i="8"/>
  <c r="E46" i="8"/>
  <c r="F22" i="8"/>
  <c r="E22" i="8"/>
  <c r="F16" i="8"/>
  <c r="E16" i="8"/>
  <c r="F60" i="8"/>
  <c r="E60" i="8"/>
  <c r="F47" i="8"/>
  <c r="E47" i="8"/>
  <c r="F41" i="8"/>
  <c r="E41" i="8"/>
  <c r="F23" i="8"/>
  <c r="E23" i="8"/>
  <c r="F30" i="8"/>
  <c r="E30" i="8"/>
  <c r="F62" i="8"/>
  <c r="E62" i="8"/>
  <c r="F18" i="8"/>
  <c r="E18" i="8"/>
  <c r="F10" i="8"/>
  <c r="E10" i="8"/>
  <c r="F34" i="8"/>
  <c r="E34" i="8"/>
  <c r="F11" i="8"/>
  <c r="E11" i="8"/>
  <c r="F36" i="8"/>
  <c r="E36" i="8"/>
  <c r="F50" i="8"/>
  <c r="E50" i="8"/>
  <c r="F44" i="8"/>
  <c r="E44" i="8"/>
  <c r="F27" i="8"/>
  <c r="E27" i="8"/>
  <c r="F61" i="8"/>
  <c r="E61" i="8"/>
  <c r="F31" i="8"/>
  <c r="E31" i="8"/>
  <c r="F28" i="8"/>
  <c r="E28" i="8"/>
  <c r="F14" i="8"/>
  <c r="E14" i="8"/>
  <c r="F49" i="8"/>
  <c r="E49" i="8"/>
  <c r="F15" i="8"/>
  <c r="E15" i="8"/>
  <c r="F65" i="8"/>
  <c r="E65" i="8"/>
  <c r="F32" i="8"/>
  <c r="E32" i="8"/>
  <c r="F9" i="8"/>
  <c r="E9" i="8"/>
  <c r="F64" i="8"/>
  <c r="E64" i="8"/>
  <c r="F54" i="8"/>
  <c r="E54" i="8"/>
  <c r="F21" i="8"/>
  <c r="E21" i="8"/>
  <c r="F43" i="8"/>
  <c r="E43" i="8"/>
  <c r="F29" i="8"/>
  <c r="E29" i="8"/>
  <c r="F24" i="8"/>
  <c r="E24" i="8"/>
  <c r="F34" i="6"/>
  <c r="E34" i="6"/>
  <c r="F14" i="6"/>
  <c r="E14" i="6"/>
  <c r="F26" i="6"/>
  <c r="E26" i="6"/>
  <c r="F22" i="6"/>
  <c r="E22" i="6"/>
  <c r="F8" i="6"/>
  <c r="E8" i="6"/>
  <c r="F60" i="6"/>
  <c r="E60" i="6"/>
  <c r="F21" i="6"/>
  <c r="E21" i="6"/>
  <c r="F54" i="6"/>
  <c r="E54" i="6"/>
  <c r="F63" i="6"/>
  <c r="E63" i="6"/>
  <c r="F17" i="6"/>
  <c r="E17" i="6"/>
  <c r="F28" i="6"/>
  <c r="E28" i="6"/>
  <c r="F64" i="6"/>
  <c r="E64" i="6"/>
  <c r="F47" i="6"/>
  <c r="E47" i="6"/>
  <c r="F30" i="6"/>
  <c r="E30" i="6"/>
  <c r="F44" i="6"/>
  <c r="E44" i="6"/>
  <c r="F61" i="6"/>
  <c r="E61" i="6"/>
  <c r="F11" i="6"/>
  <c r="E11" i="6"/>
  <c r="F39" i="6"/>
  <c r="E39" i="6"/>
  <c r="F12" i="6"/>
  <c r="E12" i="6"/>
  <c r="F46" i="6"/>
  <c r="E46" i="6"/>
  <c r="F32" i="6"/>
  <c r="E32" i="6"/>
  <c r="F52" i="6"/>
  <c r="E52" i="6"/>
  <c r="F31" i="6"/>
  <c r="E31" i="6"/>
  <c r="F25" i="6"/>
  <c r="E25" i="6"/>
  <c r="F49" i="6"/>
  <c r="E49" i="6"/>
  <c r="F58" i="6"/>
  <c r="E58" i="6"/>
  <c r="F36" i="6"/>
  <c r="E36" i="6"/>
  <c r="F20" i="6"/>
  <c r="E20" i="6"/>
  <c r="F62" i="6"/>
  <c r="E62" i="6"/>
  <c r="F50" i="6"/>
  <c r="E50" i="6"/>
  <c r="F42" i="6"/>
  <c r="E42" i="6"/>
  <c r="F40" i="6"/>
  <c r="E40" i="6"/>
  <c r="F13" i="6"/>
  <c r="E13" i="6"/>
  <c r="F57" i="6"/>
  <c r="E57" i="6"/>
  <c r="F23" i="6"/>
  <c r="E23" i="6"/>
  <c r="F10" i="6"/>
  <c r="E10" i="6"/>
  <c r="F45" i="6"/>
  <c r="E45" i="6"/>
  <c r="F51" i="6"/>
  <c r="E51" i="6"/>
  <c r="F35" i="6"/>
  <c r="E35" i="6"/>
  <c r="F27" i="6"/>
  <c r="E27" i="6"/>
  <c r="F29" i="6"/>
  <c r="E29" i="6"/>
  <c r="F19" i="6"/>
  <c r="E19" i="6"/>
  <c r="F41" i="6"/>
  <c r="E41" i="6"/>
  <c r="F15" i="6"/>
  <c r="E15" i="6"/>
  <c r="F18" i="6"/>
  <c r="E18" i="6"/>
  <c r="F9" i="6"/>
  <c r="E9" i="6"/>
  <c r="F53" i="6"/>
  <c r="E53" i="6"/>
  <c r="F24" i="6"/>
  <c r="E24" i="6"/>
  <c r="F16" i="6"/>
  <c r="E16" i="6"/>
  <c r="F55" i="6"/>
  <c r="E55" i="6"/>
  <c r="F48" i="6"/>
  <c r="E48" i="6"/>
  <c r="F33" i="6"/>
  <c r="E33" i="6"/>
  <c r="F38" i="6"/>
  <c r="E38" i="6"/>
  <c r="F37" i="6"/>
  <c r="E37" i="6"/>
  <c r="F56" i="6"/>
  <c r="E56" i="6"/>
  <c r="F59" i="6"/>
  <c r="E59" i="6"/>
  <c r="F65" i="6"/>
  <c r="E65" i="6"/>
  <c r="F43" i="6"/>
  <c r="E43" i="6"/>
  <c r="F62" i="11"/>
  <c r="E62" i="11"/>
  <c r="F47" i="11"/>
  <c r="E47" i="11"/>
  <c r="F33" i="11"/>
  <c r="E33" i="11"/>
  <c r="F34" i="11"/>
  <c r="E34" i="11"/>
  <c r="F9" i="11"/>
  <c r="E9" i="11"/>
  <c r="F60" i="11"/>
  <c r="E60" i="11"/>
  <c r="F11" i="11"/>
  <c r="E11" i="11"/>
  <c r="F63" i="11"/>
  <c r="E63" i="11"/>
  <c r="F65" i="11"/>
  <c r="E65" i="11"/>
  <c r="F16" i="11"/>
  <c r="E16" i="11"/>
  <c r="F50" i="11"/>
  <c r="E50" i="11"/>
  <c r="F32" i="11"/>
  <c r="E32" i="11"/>
  <c r="F59" i="11"/>
  <c r="E59" i="11"/>
  <c r="F57" i="11"/>
  <c r="E57" i="11"/>
  <c r="F27" i="11"/>
  <c r="E27" i="11"/>
  <c r="F41" i="11"/>
  <c r="E41" i="11"/>
  <c r="F8" i="11"/>
  <c r="E8" i="11"/>
  <c r="F35" i="11"/>
  <c r="E35" i="11"/>
  <c r="F13" i="11"/>
  <c r="E13" i="11"/>
  <c r="F37" i="11"/>
  <c r="E37" i="11"/>
  <c r="F49" i="11"/>
  <c r="E49" i="11"/>
  <c r="F61" i="11"/>
  <c r="E61" i="11"/>
  <c r="F39" i="11"/>
  <c r="E39" i="11"/>
  <c r="F48" i="11"/>
  <c r="E48" i="11"/>
  <c r="F20" i="11"/>
  <c r="E20" i="11"/>
  <c r="F19" i="11"/>
  <c r="E19" i="11"/>
  <c r="F64" i="11"/>
  <c r="E64" i="11"/>
  <c r="F43" i="11"/>
  <c r="E43" i="11"/>
  <c r="F51" i="11"/>
  <c r="E51" i="11"/>
  <c r="F58" i="11"/>
  <c r="E58" i="11"/>
  <c r="F12" i="11"/>
  <c r="E12" i="11"/>
  <c r="F29" i="11"/>
  <c r="E29" i="11"/>
  <c r="F17" i="11"/>
  <c r="E17" i="11"/>
  <c r="F22" i="11"/>
  <c r="E22" i="11"/>
  <c r="F44" i="11"/>
  <c r="E44" i="11"/>
  <c r="F31" i="11"/>
  <c r="E31" i="11"/>
  <c r="F46" i="11"/>
  <c r="E46" i="11"/>
  <c r="F30" i="11"/>
  <c r="E30" i="11"/>
  <c r="F36" i="11"/>
  <c r="E36" i="11"/>
  <c r="F26" i="11"/>
  <c r="E26" i="11"/>
  <c r="F56" i="11"/>
  <c r="E56" i="11"/>
  <c r="F38" i="11"/>
  <c r="E38" i="11"/>
  <c r="F14" i="11"/>
  <c r="E14" i="11"/>
  <c r="F25" i="11"/>
  <c r="E25" i="11"/>
  <c r="F54" i="11"/>
  <c r="E54" i="11"/>
  <c r="F18" i="11"/>
  <c r="E18" i="11"/>
  <c r="F24" i="11"/>
  <c r="E24" i="11"/>
  <c r="F28" i="11"/>
  <c r="E28" i="11"/>
  <c r="F10" i="11"/>
  <c r="E10" i="11"/>
  <c r="F40" i="11"/>
  <c r="E40" i="11"/>
  <c r="F52" i="11"/>
  <c r="E52" i="11"/>
  <c r="F15" i="11"/>
  <c r="E15" i="11"/>
  <c r="F23" i="11"/>
  <c r="E23" i="11"/>
  <c r="F45" i="11"/>
  <c r="E45" i="11"/>
  <c r="F53" i="11"/>
  <c r="E53" i="11"/>
  <c r="F21" i="11"/>
  <c r="E21" i="11"/>
  <c r="F42" i="11"/>
  <c r="E42" i="11"/>
  <c r="F55" i="11"/>
  <c r="E55" i="11"/>
  <c r="F65" i="4"/>
  <c r="E65" i="4"/>
  <c r="F64" i="4"/>
  <c r="E64" i="4"/>
  <c r="F63" i="4"/>
  <c r="E63" i="4"/>
  <c r="F62" i="4"/>
  <c r="E62" i="4"/>
  <c r="F36" i="4"/>
  <c r="E36" i="4"/>
  <c r="F61" i="4"/>
  <c r="E61" i="4"/>
  <c r="F60" i="4"/>
  <c r="E60" i="4"/>
  <c r="F35" i="4"/>
  <c r="E35" i="4"/>
  <c r="F34" i="4"/>
  <c r="E34" i="4"/>
  <c r="F33" i="4"/>
  <c r="E33" i="4"/>
  <c r="F59" i="4"/>
  <c r="E59" i="4"/>
  <c r="F32" i="4"/>
  <c r="E32" i="4"/>
  <c r="F31" i="4"/>
  <c r="E31" i="4"/>
  <c r="F58" i="4"/>
  <c r="E58" i="4"/>
  <c r="F30" i="4"/>
  <c r="E30" i="4"/>
  <c r="F57" i="4"/>
  <c r="E57" i="4"/>
  <c r="F56" i="4"/>
  <c r="E56" i="4"/>
  <c r="F29" i="4"/>
  <c r="E29" i="4"/>
  <c r="F28" i="4"/>
  <c r="E28" i="4"/>
  <c r="F27" i="4"/>
  <c r="E27" i="4"/>
  <c r="F55" i="4"/>
  <c r="E55" i="4"/>
  <c r="F54" i="4"/>
  <c r="E54" i="4"/>
  <c r="F53" i="4"/>
  <c r="E53" i="4"/>
  <c r="F26" i="4"/>
  <c r="E26" i="4"/>
  <c r="F25" i="4"/>
  <c r="E25" i="4"/>
  <c r="F24" i="4"/>
  <c r="E24" i="4"/>
  <c r="F23" i="4"/>
  <c r="E23" i="4"/>
  <c r="F52" i="4"/>
  <c r="E52" i="4"/>
  <c r="F22" i="4"/>
  <c r="E22" i="4"/>
  <c r="F51" i="4"/>
  <c r="E51" i="4"/>
  <c r="F50" i="4"/>
  <c r="E50" i="4"/>
  <c r="F49" i="4"/>
  <c r="E49" i="4"/>
  <c r="F48" i="4"/>
  <c r="E48" i="4"/>
  <c r="F21" i="4"/>
  <c r="E21" i="4"/>
  <c r="F37" i="4"/>
  <c r="E37" i="4"/>
  <c r="F47" i="4"/>
  <c r="E47" i="4"/>
  <c r="F20" i="4"/>
  <c r="E20" i="4"/>
  <c r="F46" i="4"/>
  <c r="E46" i="4"/>
  <c r="F19" i="4"/>
  <c r="E19" i="4"/>
  <c r="F45" i="4"/>
  <c r="E45" i="4"/>
  <c r="F18" i="4"/>
  <c r="E18" i="4"/>
  <c r="F44" i="4"/>
  <c r="E44" i="4"/>
  <c r="F43" i="4"/>
  <c r="E43" i="4"/>
  <c r="F17" i="4"/>
  <c r="E17" i="4"/>
  <c r="F16" i="4"/>
  <c r="E16" i="4"/>
  <c r="F15" i="4"/>
  <c r="E15" i="4"/>
  <c r="F14" i="4"/>
  <c r="E14" i="4"/>
  <c r="F13" i="4"/>
  <c r="E13" i="4"/>
  <c r="F42" i="4"/>
  <c r="E42" i="4"/>
  <c r="F12" i="4"/>
  <c r="E12" i="4"/>
  <c r="F11" i="4"/>
  <c r="E11" i="4"/>
  <c r="F10" i="4"/>
  <c r="E10" i="4"/>
  <c r="F41" i="4"/>
  <c r="E41" i="4"/>
  <c r="F9" i="4"/>
  <c r="E9" i="4"/>
  <c r="F40" i="4"/>
  <c r="E40" i="4"/>
  <c r="F39" i="4"/>
  <c r="E39" i="4"/>
  <c r="F8" i="4"/>
  <c r="E8" i="4"/>
  <c r="F38" i="4"/>
  <c r="E38" i="4"/>
  <c r="F37" i="2"/>
  <c r="E37" i="2"/>
  <c r="F12" i="2"/>
  <c r="E12" i="2"/>
  <c r="F30" i="2"/>
  <c r="E30" i="2"/>
  <c r="F29" i="2"/>
  <c r="E29" i="2"/>
  <c r="F59" i="2"/>
  <c r="E59" i="2"/>
  <c r="F15" i="2"/>
  <c r="E15" i="2"/>
  <c r="F24" i="2"/>
  <c r="E24" i="2"/>
  <c r="F60" i="2"/>
  <c r="E60" i="2"/>
  <c r="F47" i="2"/>
  <c r="E47" i="2"/>
  <c r="F54" i="2"/>
  <c r="E54" i="2"/>
  <c r="F49" i="2"/>
  <c r="E49" i="2"/>
  <c r="F9" i="2"/>
  <c r="E9" i="2"/>
  <c r="F42" i="2"/>
  <c r="E42" i="2"/>
  <c r="F55" i="2"/>
  <c r="E55" i="2"/>
  <c r="F25" i="2"/>
  <c r="E25" i="2"/>
  <c r="F32" i="2"/>
  <c r="E32" i="2"/>
  <c r="F40" i="2"/>
  <c r="E40" i="2"/>
  <c r="F43" i="2"/>
  <c r="E43" i="2"/>
  <c r="F17" i="2"/>
  <c r="E17" i="2"/>
  <c r="F65" i="2"/>
  <c r="E65" i="2"/>
  <c r="F61" i="2"/>
  <c r="E61" i="2"/>
  <c r="F58" i="2"/>
  <c r="E58" i="2"/>
  <c r="F27" i="2"/>
  <c r="E27" i="2"/>
  <c r="F41" i="2"/>
  <c r="E41" i="2"/>
  <c r="F19" i="2"/>
  <c r="E19" i="2"/>
  <c r="F39" i="2"/>
  <c r="E39" i="2"/>
  <c r="F63" i="2"/>
  <c r="E63" i="2"/>
  <c r="F34" i="2"/>
  <c r="E34" i="2"/>
  <c r="F57" i="2"/>
  <c r="E57" i="2"/>
  <c r="F53" i="2"/>
  <c r="E53" i="2"/>
  <c r="F22" i="2"/>
  <c r="E22" i="2"/>
  <c r="F64" i="2"/>
  <c r="E64" i="2"/>
  <c r="F16" i="2"/>
  <c r="E16" i="2"/>
  <c r="F52" i="2"/>
  <c r="E52" i="2"/>
  <c r="F62" i="2"/>
  <c r="E62" i="2"/>
  <c r="F14" i="2"/>
  <c r="E14" i="2"/>
  <c r="F51" i="2"/>
  <c r="E51" i="2"/>
  <c r="F31" i="2"/>
  <c r="E31" i="2"/>
  <c r="F26" i="2"/>
  <c r="E26" i="2"/>
  <c r="F45" i="2"/>
  <c r="E45" i="2"/>
  <c r="F56" i="2"/>
  <c r="E56" i="2"/>
  <c r="F33" i="2"/>
  <c r="E33" i="2"/>
  <c r="F20" i="2"/>
  <c r="E20" i="2"/>
  <c r="F38" i="2"/>
  <c r="E38" i="2"/>
  <c r="F50" i="2"/>
  <c r="E50" i="2"/>
  <c r="F21" i="2"/>
  <c r="E21" i="2"/>
  <c r="F11" i="2"/>
  <c r="E11" i="2"/>
  <c r="F44" i="2"/>
  <c r="E44" i="2"/>
  <c r="F8" i="2"/>
  <c r="E8" i="2"/>
  <c r="F48" i="2"/>
  <c r="E48" i="2"/>
  <c r="F36" i="2"/>
  <c r="E36" i="2"/>
  <c r="F18" i="2"/>
  <c r="E18" i="2"/>
  <c r="F35" i="2"/>
  <c r="E35" i="2"/>
  <c r="F46" i="2"/>
  <c r="E46" i="2"/>
  <c r="F13" i="2"/>
  <c r="E13" i="2"/>
  <c r="F23" i="2"/>
  <c r="E23" i="2"/>
  <c r="F28" i="2"/>
  <c r="E28" i="2"/>
  <c r="F10" i="2"/>
  <c r="E10" i="2"/>
  <c r="D66" i="11" l="1"/>
  <c r="B66" i="11"/>
  <c r="C66" i="11"/>
  <c r="D66" i="12"/>
  <c r="B66" i="12"/>
  <c r="C66" i="12"/>
  <c r="F65" i="12"/>
  <c r="E65" i="12"/>
  <c r="F64" i="12"/>
  <c r="E64" i="12"/>
  <c r="F63" i="12"/>
  <c r="E63" i="12"/>
  <c r="F62" i="12"/>
  <c r="E62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D66" i="10"/>
  <c r="B66" i="10"/>
  <c r="F67" i="10" s="1"/>
  <c r="C66" i="10"/>
  <c r="D66" i="8"/>
  <c r="B66" i="8"/>
  <c r="C66" i="8"/>
  <c r="E67" i="8" s="1"/>
  <c r="D66" i="6"/>
  <c r="B66" i="6"/>
  <c r="C66" i="6"/>
  <c r="D66" i="4"/>
  <c r="B66" i="4"/>
  <c r="C66" i="4"/>
  <c r="D66" i="2"/>
  <c r="B66" i="2"/>
  <c r="C66" i="2"/>
  <c r="D66" i="9"/>
  <c r="B66" i="9"/>
  <c r="C66" i="9"/>
  <c r="F65" i="9"/>
  <c r="E65" i="9"/>
  <c r="F64" i="9"/>
  <c r="E64" i="9"/>
  <c r="F63" i="9"/>
  <c r="E63" i="9"/>
  <c r="F62" i="9"/>
  <c r="E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F52" i="9"/>
  <c r="E52" i="9"/>
  <c r="F51" i="9"/>
  <c r="E51" i="9"/>
  <c r="F50" i="9"/>
  <c r="E50" i="9"/>
  <c r="F49" i="9"/>
  <c r="E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9" i="9"/>
  <c r="E39" i="9"/>
  <c r="F38" i="9"/>
  <c r="E38" i="9"/>
  <c r="F37" i="9"/>
  <c r="E37" i="9"/>
  <c r="F36" i="9"/>
  <c r="E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F8" i="9"/>
  <c r="E8" i="9"/>
  <c r="D66" i="7"/>
  <c r="B66" i="7"/>
  <c r="C66" i="7"/>
  <c r="F65" i="7"/>
  <c r="E65" i="7"/>
  <c r="F64" i="7"/>
  <c r="E64" i="7"/>
  <c r="F63" i="7"/>
  <c r="E63" i="7"/>
  <c r="F62" i="7"/>
  <c r="E62" i="7"/>
  <c r="F61" i="7"/>
  <c r="E61" i="7"/>
  <c r="F60" i="7"/>
  <c r="E60" i="7"/>
  <c r="F59" i="7"/>
  <c r="E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6" i="7"/>
  <c r="E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D66" i="5"/>
  <c r="B66" i="5"/>
  <c r="C66" i="5"/>
  <c r="F65" i="5"/>
  <c r="E65" i="5"/>
  <c r="F64" i="5"/>
  <c r="E64" i="5"/>
  <c r="F63" i="5"/>
  <c r="E63" i="5"/>
  <c r="F62" i="5"/>
  <c r="E62" i="5"/>
  <c r="F61" i="5"/>
  <c r="E61" i="5"/>
  <c r="F60" i="5"/>
  <c r="E60" i="5"/>
  <c r="F59" i="5"/>
  <c r="E59" i="5"/>
  <c r="F58" i="5"/>
  <c r="E58" i="5"/>
  <c r="F57" i="5"/>
  <c r="E57" i="5"/>
  <c r="F56" i="5"/>
  <c r="E56" i="5"/>
  <c r="F55" i="5"/>
  <c r="E55" i="5"/>
  <c r="F54" i="5"/>
  <c r="E54" i="5"/>
  <c r="F53" i="5"/>
  <c r="E53" i="5"/>
  <c r="F52" i="5"/>
  <c r="E52" i="5"/>
  <c r="F51" i="5"/>
  <c r="E51" i="5"/>
  <c r="F50" i="5"/>
  <c r="E50" i="5"/>
  <c r="F49" i="5"/>
  <c r="E49" i="5"/>
  <c r="F48" i="5"/>
  <c r="E48" i="5"/>
  <c r="F47" i="5"/>
  <c r="E47" i="5"/>
  <c r="F46" i="5"/>
  <c r="E46" i="5"/>
  <c r="F45" i="5"/>
  <c r="E45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D66" i="3"/>
  <c r="B66" i="3"/>
  <c r="C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D66" i="1"/>
  <c r="C66" i="1"/>
  <c r="B66" i="1"/>
  <c r="E67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F8" i="1"/>
  <c r="E8" i="1"/>
  <c r="E67" i="10" l="1"/>
  <c r="F67" i="8"/>
  <c r="F67" i="11"/>
  <c r="F67" i="4"/>
  <c r="E67" i="2"/>
  <c r="E67" i="7"/>
  <c r="E67" i="5"/>
  <c r="F67" i="12"/>
  <c r="E67" i="3"/>
  <c r="F67" i="5"/>
  <c r="F67" i="3"/>
  <c r="F67" i="6"/>
  <c r="E67" i="11"/>
  <c r="E67" i="4"/>
  <c r="F67" i="2"/>
  <c r="E67" i="6"/>
  <c r="E67" i="9"/>
  <c r="F67" i="9"/>
  <c r="F67" i="7"/>
  <c r="E67" i="12"/>
  <c r="F67" i="1"/>
</calcChain>
</file>

<file path=xl/sharedStrings.xml><?xml version="1.0" encoding="utf-8"?>
<sst xmlns="http://schemas.openxmlformats.org/spreadsheetml/2006/main" count="864" uniqueCount="83">
  <si>
    <t>UPRAVNA ENOTA</t>
  </si>
  <si>
    <t>Skupno št. zadev v por. obdobju</t>
  </si>
  <si>
    <t>Skupno št. rešenih zadev  v por. obd.</t>
  </si>
  <si>
    <t>Ajdovščina</t>
  </si>
  <si>
    <t>Brežice</t>
  </si>
  <si>
    <t>Celje</t>
  </si>
  <si>
    <t>Cerknica</t>
  </si>
  <si>
    <t>Črnomelj</t>
  </si>
  <si>
    <t>Domžale</t>
  </si>
  <si>
    <t>Dravograd</t>
  </si>
  <si>
    <t>Grosuplje</t>
  </si>
  <si>
    <t>Hrastnik</t>
  </si>
  <si>
    <t>Idrija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</si>
  <si>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</si>
  <si>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</si>
  <si>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</si>
  <si>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</si>
  <si>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</si>
  <si>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</si>
  <si>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</si>
  <si>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</si>
  <si>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</si>
  <si>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</si>
  <si>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</si>
  <si>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</si>
  <si>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</si>
  <si>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</si>
  <si>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Maribor</t>
  </si>
  <si>
    <t>Metlika</t>
  </si>
  <si>
    <t>Mozirje</t>
  </si>
  <si>
    <t>Ormož</t>
  </si>
  <si>
    <t>Pesnica</t>
  </si>
  <si>
    <t>Piran</t>
  </si>
  <si>
    <t>Ptuj</t>
  </si>
  <si>
    <t>Radovljica</t>
  </si>
  <si>
    <t>Ribnica</t>
  </si>
  <si>
    <t>Sevnica</t>
  </si>
  <si>
    <t>Sežana</t>
  </si>
  <si>
    <t>Tolmin</t>
  </si>
  <si>
    <t>Trbovlje</t>
  </si>
  <si>
    <t>Trebnje</t>
  </si>
  <si>
    <t>Tržič</t>
  </si>
  <si>
    <t>Velenje</t>
  </si>
  <si>
    <t>Vrhnika</t>
  </si>
  <si>
    <t>Zagorje</t>
  </si>
  <si>
    <t>Žalec</t>
  </si>
  <si>
    <t>SKUPAJ</t>
  </si>
  <si>
    <t>Povprečje</t>
  </si>
  <si>
    <t>Št. uradnikov</t>
  </si>
  <si>
    <t>Št. vseh zadev na uradnika</t>
  </si>
  <si>
    <t>PODROČJE: Gospodarstvo</t>
  </si>
  <si>
    <t>PODROČJE: Notranje zadeve</t>
  </si>
  <si>
    <t>Št. rešenih zadev na uradnika</t>
  </si>
  <si>
    <r>
      <t xml:space="preserve">5 </t>
    </r>
    <r>
      <rPr>
        <sz val="8"/>
        <rFont val="Arial CE"/>
        <charset val="238"/>
      </rPr>
      <t>(3/2)</t>
    </r>
  </si>
  <si>
    <r>
      <t xml:space="preserve">6 </t>
    </r>
    <r>
      <rPr>
        <sz val="8"/>
        <rFont val="Arial CE"/>
        <charset val="238"/>
      </rPr>
      <t>(4/2)</t>
    </r>
  </si>
  <si>
    <r>
      <t xml:space="preserve">PODROČJE: Gospodarstvo (Število rešenih zadev na uradnika - </t>
    </r>
    <r>
      <rPr>
        <i/>
        <sz val="9"/>
        <rFont val="Arial CE"/>
        <charset val="238"/>
      </rPr>
      <t>naraščajoče)</t>
    </r>
  </si>
  <si>
    <r>
      <t xml:space="preserve">PODROČJE: Notranje zadeve (Število rešenih zadev na uradnika - </t>
    </r>
    <r>
      <rPr>
        <i/>
        <sz val="9"/>
        <rFont val="Arial CE"/>
        <charset val="238"/>
      </rPr>
      <t>naraščajoče</t>
    </r>
    <r>
      <rPr>
        <sz val="9"/>
        <rFont val="Arial CE"/>
        <family val="2"/>
        <charset val="238"/>
      </rPr>
      <t>)</t>
    </r>
  </si>
  <si>
    <t>Gornja Radgona</t>
  </si>
  <si>
    <t>Ilirska Bistrica</t>
  </si>
  <si>
    <t>Murska Sobota</t>
  </si>
  <si>
    <t>Nova Gorica</t>
  </si>
  <si>
    <t>Novo mesto</t>
  </si>
  <si>
    <t xml:space="preserve">Postojna </t>
  </si>
  <si>
    <t>Radlje ob Dravi</t>
  </si>
  <si>
    <t>Ravne na Koroškem</t>
  </si>
  <si>
    <t xml:space="preserve">Ruše </t>
  </si>
  <si>
    <t>Slovenj Gradec</t>
  </si>
  <si>
    <t>Slovenska Bistrica</t>
  </si>
  <si>
    <t>Slovenske Konjice</t>
  </si>
  <si>
    <t>Šentjur pri Celju</t>
  </si>
  <si>
    <t>Škofja Loka</t>
  </si>
  <si>
    <t>Šmarje pri Jelšah</t>
  </si>
  <si>
    <t>ŠTEVILO UPRAVNIH ZADEV NA ZAPOSLENEGA URADNIKA ZA NEDOLOČEN ČAS</t>
  </si>
  <si>
    <t>PODROČJE: Delo, družina, socialne zadeve in enake možnosti</t>
  </si>
  <si>
    <r>
      <t xml:space="preserve">PODROČJE: Delo, družina, socialne zadeve in enake možnosti (Število rešenih zadev na uradnika - </t>
    </r>
    <r>
      <rPr>
        <i/>
        <sz val="9"/>
        <rFont val="Arial CE"/>
        <charset val="238"/>
      </rPr>
      <t>naraščajoče)</t>
    </r>
  </si>
  <si>
    <t>PODROČJE: Kmetijstvo, gozdarstvo in prehrana</t>
  </si>
  <si>
    <r>
      <t xml:space="preserve">PODROČJE: Kmetijstvo, gozdarstvo in prehrana (Število rešenih zadev na uradnika - </t>
    </r>
    <r>
      <rPr>
        <i/>
        <sz val="9"/>
        <rFont val="Arial CE"/>
        <charset val="238"/>
      </rPr>
      <t>naraščajoče</t>
    </r>
    <r>
      <rPr>
        <sz val="9"/>
        <rFont val="Arial CE"/>
        <family val="2"/>
        <charset val="238"/>
      </rPr>
      <t>)</t>
    </r>
  </si>
  <si>
    <t>PODROČJE: Okolje in prostor</t>
  </si>
  <si>
    <r>
      <t xml:space="preserve">PODROČJE: Okolje in prostor (Število rešenih zadev na uradnika - </t>
    </r>
    <r>
      <rPr>
        <i/>
        <sz val="9"/>
        <rFont val="Arial CE"/>
        <charset val="238"/>
      </rPr>
      <t>naraščajoče</t>
    </r>
    <r>
      <rPr>
        <sz val="9"/>
        <rFont val="Arial CE"/>
        <family val="2"/>
        <charset val="238"/>
      </rPr>
      <t>)</t>
    </r>
  </si>
  <si>
    <t xml:space="preserve">PODROČJE: Infrastruktura   </t>
  </si>
  <si>
    <r>
      <t xml:space="preserve">PODROČJE: Infrastruktura (Število rešenih zadev na uradnika - </t>
    </r>
    <r>
      <rPr>
        <i/>
        <sz val="9"/>
        <rFont val="Arial CE"/>
        <charset val="238"/>
      </rPr>
      <t>naraščajoče</t>
    </r>
    <r>
      <rPr>
        <sz val="9"/>
        <rFont val="Arial CE"/>
        <family val="2"/>
        <charset val="238"/>
      </rPr>
      <t>)</t>
    </r>
  </si>
  <si>
    <t>V UPRAVNI ENOTI V LETU 2018 PO PODROČJIH DELA</t>
  </si>
  <si>
    <t>(Podatki iz Poročil o delu UE za leto 2018, Upravne statistike za leto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</si>
</sst>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 CE"/>
      <charset val="238"/>
    </font>
    <font>
      <sz val="8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4" xfId="0" applyNumberFormat="1" applyFont="1" applyBorder="1"/>
    <xf numFmtId="1" fontId="4" fillId="0" borderId="5" xfId="0" applyNumberFormat="1" applyFont="1" applyBorder="1"/>
    <xf numFmtId="1" fontId="4" fillId="0" borderId="6" xfId="0" applyNumberFormat="1" applyFont="1" applyBorder="1"/>
    <xf numFmtId="1" fontId="4" fillId="0" borderId="7" xfId="0" applyNumberFormat="1" applyFont="1" applyBorder="1"/>
    <xf numFmtId="1" fontId="4" fillId="0" borderId="8" xfId="0" applyNumberFormat="1" applyFont="1" applyBorder="1"/>
    <xf numFmtId="1" fontId="4" fillId="0" borderId="9" xfId="0" applyNumberFormat="1" applyFont="1" applyBorder="1"/>
    <xf numFmtId="0" fontId="2" fillId="0" borderId="1" xfId="0" applyFont="1" applyFill="1" applyBorder="1"/>
    <xf numFmtId="0" fontId="3" fillId="0" borderId="2" xfId="0" applyFont="1" applyBorder="1"/>
    <xf numFmtId="1" fontId="4" fillId="0" borderId="2" xfId="0" applyNumberFormat="1" applyFont="1" applyBorder="1"/>
    <xf numFmtId="1" fontId="4" fillId="0" borderId="3" xfId="0" applyNumberFormat="1" applyFont="1" applyBorder="1"/>
    <xf numFmtId="0" fontId="4" fillId="0" borderId="10" xfId="0" applyFont="1" applyBorder="1"/>
    <xf numFmtId="0" fontId="4" fillId="0" borderId="11" xfId="0" applyFont="1" applyBorder="1"/>
    <xf numFmtId="1" fontId="4" fillId="0" borderId="11" xfId="0" applyNumberFormat="1" applyFont="1" applyBorder="1"/>
    <xf numFmtId="1" fontId="4" fillId="0" borderId="12" xfId="0" applyNumberFormat="1" applyFont="1" applyBorder="1"/>
    <xf numFmtId="1" fontId="3" fillId="0" borderId="2" xfId="0" applyNumberFormat="1" applyFont="1" applyBorder="1"/>
    <xf numFmtId="0" fontId="5" fillId="0" borderId="4" xfId="0" applyFont="1" applyFill="1" applyBorder="1"/>
    <xf numFmtId="0" fontId="5" fillId="0" borderId="6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4" fillId="3" borderId="3" xfId="0" applyNumberFormat="1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1" fontId="4" fillId="4" borderId="12" xfId="0" applyNumberFormat="1" applyFont="1" applyFill="1" applyBorder="1"/>
    <xf numFmtId="164" fontId="4" fillId="4" borderId="12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0" borderId="0" xfId="0" applyFont="1"/>
    <xf numFmtId="0" fontId="5" fillId="0" borderId="15" xfId="0" applyFont="1" applyFill="1" applyBorder="1" applyAlignment="1">
      <alignment horizontal="left"/>
    </xf>
    <xf numFmtId="0" fontId="3" fillId="2" borderId="16" xfId="0" applyFont="1" applyFill="1" applyBorder="1"/>
    <xf numFmtId="0" fontId="5" fillId="0" borderId="16" xfId="0" applyFont="1" applyFill="1" applyBorder="1"/>
    <xf numFmtId="1" fontId="4" fillId="0" borderId="16" xfId="0" applyNumberFormat="1" applyFont="1" applyBorder="1"/>
    <xf numFmtId="164" fontId="4" fillId="0" borderId="12" xfId="0" applyNumberFormat="1" applyFont="1" applyBorder="1"/>
    <xf numFmtId="1" fontId="4" fillId="5" borderId="5" xfId="0" applyNumberFormat="1" applyFont="1" applyFill="1" applyBorder="1"/>
    <xf numFmtId="1" fontId="4" fillId="5" borderId="7" xfId="0" applyNumberFormat="1" applyFont="1" applyFill="1" applyBorder="1"/>
    <xf numFmtId="1" fontId="4" fillId="5" borderId="9" xfId="0" applyNumberFormat="1" applyFont="1" applyFill="1" applyBorder="1"/>
    <xf numFmtId="1" fontId="4" fillId="5" borderId="17" xfId="0" applyNumberFormat="1" applyFont="1" applyFill="1" applyBorder="1"/>
    <xf numFmtId="1" fontId="4" fillId="6" borderId="5" xfId="0" applyNumberFormat="1" applyFont="1" applyFill="1" applyBorder="1"/>
    <xf numFmtId="1" fontId="4" fillId="6" borderId="17" xfId="0" applyNumberFormat="1" applyFont="1" applyFill="1" applyBorder="1"/>
    <xf numFmtId="0" fontId="4" fillId="5" borderId="3" xfId="0" applyFont="1" applyFill="1" applyBorder="1" applyAlignment="1">
      <alignment horizontal="center" vertical="center" wrapText="1"/>
    </xf>
    <xf numFmtId="1" fontId="4" fillId="6" borderId="7" xfId="0" applyNumberFormat="1" applyFont="1" applyFill="1" applyBorder="1"/>
    <xf numFmtId="0" fontId="5" fillId="0" borderId="18" xfId="0" applyFont="1" applyFill="1" applyBorder="1" applyAlignment="1">
      <alignment horizontal="left"/>
    </xf>
    <xf numFmtId="0" fontId="3" fillId="2" borderId="19" xfId="0" applyFont="1" applyFill="1" applyBorder="1"/>
    <xf numFmtId="0" fontId="5" fillId="0" borderId="19" xfId="0" applyFont="1" applyFill="1" applyBorder="1"/>
    <xf numFmtId="1" fontId="4" fillId="0" borderId="19" xfId="0" applyNumberFormat="1" applyFont="1" applyBorder="1"/>
    <xf numFmtId="1" fontId="4" fillId="5" borderId="20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zoomScale="110" workbookViewId="0">
      <pane xSplit="1" ySplit="7" topLeftCell="B8" activePane="bottomRight" state="frozen"/>
      <selection activeCell="I64" sqref="I64"/>
      <selection pane="topRight" activeCell="I64" sqref="I64"/>
      <selection pane="bottomLeft" activeCell="I64" sqref="I64"/>
      <selection pane="bottomRigh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3" t="s">
        <v>73</v>
      </c>
      <c r="B3" s="4"/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9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3</v>
      </c>
      <c r="B8" s="37">
        <v>3</v>
      </c>
      <c r="C8" s="25">
        <v>518</v>
      </c>
      <c r="D8" s="25">
        <v>486</v>
      </c>
      <c r="E8" s="10">
        <f>C8/B8</f>
        <v>172.66666666666666</v>
      </c>
      <c r="F8" s="11">
        <f>D8/B8</f>
        <v>162</v>
      </c>
    </row>
    <row r="9" spans="1:6" x14ac:dyDescent="0.2">
      <c r="A9" s="34" t="s">
        <v>4</v>
      </c>
      <c r="B9" s="38">
        <v>3.3</v>
      </c>
      <c r="C9" s="26">
        <v>925</v>
      </c>
      <c r="D9" s="26">
        <v>922</v>
      </c>
      <c r="E9" s="12">
        <f t="shared" ref="E9:E65" si="0">C9/B9</f>
        <v>280.30303030303031</v>
      </c>
      <c r="F9" s="13">
        <f t="shared" ref="F9:F65" si="1">D9/B9</f>
        <v>279.39393939393943</v>
      </c>
    </row>
    <row r="10" spans="1:6" x14ac:dyDescent="0.2">
      <c r="A10" s="34" t="s">
        <v>5</v>
      </c>
      <c r="B10" s="38">
        <v>4</v>
      </c>
      <c r="C10" s="26">
        <v>935</v>
      </c>
      <c r="D10" s="26">
        <v>888</v>
      </c>
      <c r="E10" s="12">
        <f t="shared" si="0"/>
        <v>233.75</v>
      </c>
      <c r="F10" s="13">
        <f t="shared" si="1"/>
        <v>222</v>
      </c>
    </row>
    <row r="11" spans="1:6" x14ac:dyDescent="0.2">
      <c r="A11" s="34" t="s">
        <v>6</v>
      </c>
      <c r="B11" s="38">
        <v>1</v>
      </c>
      <c r="C11" s="26">
        <v>182</v>
      </c>
      <c r="D11" s="26">
        <v>178</v>
      </c>
      <c r="E11" s="12">
        <f t="shared" si="0"/>
        <v>182</v>
      </c>
      <c r="F11" s="13">
        <f t="shared" si="1"/>
        <v>178</v>
      </c>
    </row>
    <row r="12" spans="1:6" x14ac:dyDescent="0.2">
      <c r="A12" s="34" t="s">
        <v>7</v>
      </c>
      <c r="B12" s="38">
        <v>1.2</v>
      </c>
      <c r="C12" s="26">
        <v>471</v>
      </c>
      <c r="D12" s="26">
        <v>459</v>
      </c>
      <c r="E12" s="12">
        <f t="shared" si="0"/>
        <v>392.5</v>
      </c>
      <c r="F12" s="13">
        <f t="shared" si="1"/>
        <v>382.5</v>
      </c>
    </row>
    <row r="13" spans="1:6" x14ac:dyDescent="0.2">
      <c r="A13" s="34" t="s">
        <v>8</v>
      </c>
      <c r="B13" s="38">
        <v>2</v>
      </c>
      <c r="C13" s="26">
        <v>627</v>
      </c>
      <c r="D13" s="26">
        <v>616</v>
      </c>
      <c r="E13" s="12">
        <f t="shared" si="0"/>
        <v>313.5</v>
      </c>
      <c r="F13" s="13">
        <f t="shared" si="1"/>
        <v>308</v>
      </c>
    </row>
    <row r="14" spans="1:6" x14ac:dyDescent="0.2">
      <c r="A14" s="34" t="s">
        <v>9</v>
      </c>
      <c r="B14" s="38">
        <v>1</v>
      </c>
      <c r="C14" s="26">
        <v>199</v>
      </c>
      <c r="D14" s="26">
        <v>198</v>
      </c>
      <c r="E14" s="12">
        <f t="shared" si="0"/>
        <v>199</v>
      </c>
      <c r="F14" s="13">
        <f t="shared" si="1"/>
        <v>198</v>
      </c>
    </row>
    <row r="15" spans="1:6" x14ac:dyDescent="0.2">
      <c r="A15" s="34" t="s">
        <v>57</v>
      </c>
      <c r="B15" s="38">
        <v>1.4</v>
      </c>
      <c r="C15" s="26">
        <v>444</v>
      </c>
      <c r="D15" s="26">
        <v>444</v>
      </c>
      <c r="E15" s="12">
        <f t="shared" si="0"/>
        <v>317.14285714285717</v>
      </c>
      <c r="F15" s="13">
        <f t="shared" si="1"/>
        <v>317.14285714285717</v>
      </c>
    </row>
    <row r="16" spans="1:6" x14ac:dyDescent="0.2">
      <c r="A16" s="34" t="s">
        <v>10</v>
      </c>
      <c r="B16" s="38">
        <v>1</v>
      </c>
      <c r="C16" s="26">
        <v>422</v>
      </c>
      <c r="D16" s="26">
        <v>415</v>
      </c>
      <c r="E16" s="12">
        <f t="shared" si="0"/>
        <v>422</v>
      </c>
      <c r="F16" s="13">
        <f t="shared" si="1"/>
        <v>415</v>
      </c>
    </row>
    <row r="17" spans="1:6" x14ac:dyDescent="0.2">
      <c r="A17" s="34" t="s">
        <v>11</v>
      </c>
      <c r="B17" s="38">
        <v>1.5</v>
      </c>
      <c r="C17" s="26">
        <v>138</v>
      </c>
      <c r="D17" s="26">
        <v>137</v>
      </c>
      <c r="E17" s="12">
        <f t="shared" si="0"/>
        <v>92</v>
      </c>
      <c r="F17" s="13">
        <f t="shared" si="1"/>
        <v>91.333333333333329</v>
      </c>
    </row>
    <row r="18" spans="1:6" x14ac:dyDescent="0.2">
      <c r="A18" s="34" t="s">
        <v>12</v>
      </c>
      <c r="B18" s="38">
        <v>1</v>
      </c>
      <c r="C18" s="26">
        <v>368</v>
      </c>
      <c r="D18" s="26">
        <v>366</v>
      </c>
      <c r="E18" s="12">
        <f t="shared" si="0"/>
        <v>368</v>
      </c>
      <c r="F18" s="13">
        <f t="shared" si="1"/>
        <v>366</v>
      </c>
    </row>
    <row r="19" spans="1:6" x14ac:dyDescent="0.2">
      <c r="A19" s="34" t="s">
        <v>58</v>
      </c>
      <c r="B19" s="38">
        <v>1.94</v>
      </c>
      <c r="C19" s="26">
        <v>324</v>
      </c>
      <c r="D19" s="26">
        <v>324</v>
      </c>
      <c r="E19" s="12">
        <f t="shared" si="0"/>
        <v>167.01030927835052</v>
      </c>
      <c r="F19" s="13">
        <f t="shared" si="1"/>
        <v>167.01030927835052</v>
      </c>
    </row>
    <row r="20" spans="1:6" x14ac:dyDescent="0.2">
      <c r="A20" s="34" t="s">
        <v>13</v>
      </c>
      <c r="B20" s="38">
        <v>1</v>
      </c>
      <c r="C20" s="26">
        <v>223</v>
      </c>
      <c r="D20" s="26">
        <v>215</v>
      </c>
      <c r="E20" s="12">
        <f t="shared" si="0"/>
        <v>223</v>
      </c>
      <c r="F20" s="13">
        <f t="shared" si="1"/>
        <v>215</v>
      </c>
    </row>
    <row r="21" spans="1:6" x14ac:dyDescent="0.2">
      <c r="A21" s="34" t="s">
        <v>14</v>
      </c>
      <c r="B21" s="38">
        <v>1</v>
      </c>
      <c r="C21" s="26">
        <v>454</v>
      </c>
      <c r="D21" s="26">
        <v>432</v>
      </c>
      <c r="E21" s="12">
        <f t="shared" si="0"/>
        <v>454</v>
      </c>
      <c r="F21" s="13">
        <f t="shared" si="1"/>
        <v>432</v>
      </c>
    </row>
    <row r="22" spans="1:6" x14ac:dyDescent="0.2">
      <c r="A22" s="34" t="s">
        <v>15</v>
      </c>
      <c r="B22" s="38">
        <v>1.7</v>
      </c>
      <c r="C22" s="26">
        <v>569</v>
      </c>
      <c r="D22" s="26">
        <v>566</v>
      </c>
      <c r="E22" s="12">
        <f t="shared" si="0"/>
        <v>334.70588235294116</v>
      </c>
      <c r="F22" s="13">
        <f t="shared" si="1"/>
        <v>332.94117647058823</v>
      </c>
    </row>
    <row r="23" spans="1:6" x14ac:dyDescent="0.2">
      <c r="A23" s="34" t="s">
        <v>16</v>
      </c>
      <c r="B23" s="38">
        <v>2.2999999999999998</v>
      </c>
      <c r="C23" s="26">
        <v>489</v>
      </c>
      <c r="D23" s="26">
        <v>485</v>
      </c>
      <c r="E23" s="12">
        <f t="shared" si="0"/>
        <v>212.60869565217394</v>
      </c>
      <c r="F23" s="13">
        <f t="shared" si="1"/>
        <v>210.86956521739131</v>
      </c>
    </row>
    <row r="24" spans="1:6" x14ac:dyDescent="0.2">
      <c r="A24" s="34" t="s">
        <v>17</v>
      </c>
      <c r="B24" s="38">
        <v>2.5</v>
      </c>
      <c r="C24" s="26">
        <v>810</v>
      </c>
      <c r="D24" s="26">
        <v>755</v>
      </c>
      <c r="E24" s="12">
        <f t="shared" si="0"/>
        <v>324</v>
      </c>
      <c r="F24" s="13">
        <f t="shared" si="1"/>
        <v>302</v>
      </c>
    </row>
    <row r="25" spans="1:6" x14ac:dyDescent="0.2">
      <c r="A25" s="34" t="s">
        <v>18</v>
      </c>
      <c r="B25" s="38">
        <v>2.0499999999999998</v>
      </c>
      <c r="C25" s="26">
        <v>926</v>
      </c>
      <c r="D25" s="26">
        <v>909</v>
      </c>
      <c r="E25" s="12">
        <f t="shared" si="0"/>
        <v>451.70731707317077</v>
      </c>
      <c r="F25" s="13">
        <f t="shared" si="1"/>
        <v>443.41463414634148</v>
      </c>
    </row>
    <row r="26" spans="1:6" x14ac:dyDescent="0.2">
      <c r="A26" s="34" t="s">
        <v>19</v>
      </c>
      <c r="B26" s="38">
        <v>2.65</v>
      </c>
      <c r="C26" s="26">
        <v>990</v>
      </c>
      <c r="D26" s="26">
        <v>988</v>
      </c>
      <c r="E26" s="12">
        <f t="shared" si="0"/>
        <v>373.58490566037739</v>
      </c>
      <c r="F26" s="13">
        <f t="shared" si="1"/>
        <v>372.83018867924528</v>
      </c>
    </row>
    <row r="27" spans="1:6" x14ac:dyDescent="0.2">
      <c r="A27" s="34" t="s">
        <v>20</v>
      </c>
      <c r="B27" s="38">
        <v>1</v>
      </c>
      <c r="C27" s="26">
        <v>248</v>
      </c>
      <c r="D27" s="26">
        <v>243</v>
      </c>
      <c r="E27" s="12">
        <f t="shared" si="0"/>
        <v>248</v>
      </c>
      <c r="F27" s="13">
        <f t="shared" si="1"/>
        <v>243</v>
      </c>
    </row>
    <row r="28" spans="1:6" x14ac:dyDescent="0.2">
      <c r="A28" s="34" t="s">
        <v>21</v>
      </c>
      <c r="B28" s="38">
        <v>1</v>
      </c>
      <c r="C28" s="26">
        <v>300</v>
      </c>
      <c r="D28" s="26">
        <v>295</v>
      </c>
      <c r="E28" s="12">
        <f t="shared" si="0"/>
        <v>300</v>
      </c>
      <c r="F28" s="13">
        <f t="shared" si="1"/>
        <v>295</v>
      </c>
    </row>
    <row r="29" spans="1:6" x14ac:dyDescent="0.2">
      <c r="A29" s="34" t="s">
        <v>22</v>
      </c>
      <c r="B29" s="38">
        <v>1</v>
      </c>
      <c r="C29" s="26">
        <v>453</v>
      </c>
      <c r="D29" s="26">
        <v>437</v>
      </c>
      <c r="E29" s="12">
        <f t="shared" si="0"/>
        <v>453</v>
      </c>
      <c r="F29" s="13">
        <f t="shared" si="1"/>
        <v>437</v>
      </c>
    </row>
    <row r="30" spans="1:6" x14ac:dyDescent="0.2">
      <c r="A30" s="34" t="s">
        <v>23</v>
      </c>
      <c r="B30" s="38">
        <v>2</v>
      </c>
      <c r="C30" s="26">
        <v>366</v>
      </c>
      <c r="D30" s="26">
        <v>357</v>
      </c>
      <c r="E30" s="12">
        <f t="shared" si="0"/>
        <v>183</v>
      </c>
      <c r="F30" s="13">
        <f t="shared" si="1"/>
        <v>178.5</v>
      </c>
    </row>
    <row r="31" spans="1:6" x14ac:dyDescent="0.2">
      <c r="A31" s="34" t="s">
        <v>24</v>
      </c>
      <c r="B31" s="38">
        <v>4.8</v>
      </c>
      <c r="C31" s="26">
        <v>3017</v>
      </c>
      <c r="D31" s="26">
        <v>2946</v>
      </c>
      <c r="E31" s="12">
        <f t="shared" si="0"/>
        <v>628.54166666666674</v>
      </c>
      <c r="F31" s="13">
        <f t="shared" si="1"/>
        <v>613.75</v>
      </c>
    </row>
    <row r="32" spans="1:6" x14ac:dyDescent="0.2">
      <c r="A32" s="34" t="s">
        <v>25</v>
      </c>
      <c r="B32" s="38">
        <v>1</v>
      </c>
      <c r="C32" s="26">
        <v>438</v>
      </c>
      <c r="D32" s="26">
        <v>437</v>
      </c>
      <c r="E32" s="12">
        <f t="shared" si="0"/>
        <v>438</v>
      </c>
      <c r="F32" s="13">
        <f t="shared" si="1"/>
        <v>437</v>
      </c>
    </row>
    <row r="33" spans="1:6" x14ac:dyDescent="0.2">
      <c r="A33" s="34" t="s">
        <v>26</v>
      </c>
      <c r="B33" s="38">
        <v>1.05</v>
      </c>
      <c r="C33" s="26">
        <v>193</v>
      </c>
      <c r="D33" s="26">
        <v>191</v>
      </c>
      <c r="E33" s="12">
        <f t="shared" si="0"/>
        <v>183.8095238095238</v>
      </c>
      <c r="F33" s="13">
        <f t="shared" si="1"/>
        <v>181.9047619047619</v>
      </c>
    </row>
    <row r="34" spans="1:6" x14ac:dyDescent="0.2">
      <c r="A34" s="34" t="s">
        <v>27</v>
      </c>
      <c r="B34" s="38">
        <v>3</v>
      </c>
      <c r="C34" s="26">
        <v>2373</v>
      </c>
      <c r="D34" s="26">
        <v>2348</v>
      </c>
      <c r="E34" s="12">
        <f t="shared" si="0"/>
        <v>791</v>
      </c>
      <c r="F34" s="13">
        <f t="shared" si="1"/>
        <v>782.66666666666663</v>
      </c>
    </row>
    <row r="35" spans="1:6" x14ac:dyDescent="0.2">
      <c r="A35" s="34" t="s">
        <v>28</v>
      </c>
      <c r="B35" s="38">
        <v>1.25</v>
      </c>
      <c r="C35" s="26">
        <v>277</v>
      </c>
      <c r="D35" s="26">
        <v>273</v>
      </c>
      <c r="E35" s="12">
        <f t="shared" si="0"/>
        <v>221.6</v>
      </c>
      <c r="F35" s="13">
        <f t="shared" si="1"/>
        <v>218.4</v>
      </c>
    </row>
    <row r="36" spans="1:6" x14ac:dyDescent="0.2">
      <c r="A36" s="34" t="s">
        <v>29</v>
      </c>
      <c r="B36" s="38">
        <v>1</v>
      </c>
      <c r="C36" s="26">
        <v>444</v>
      </c>
      <c r="D36" s="26">
        <v>438</v>
      </c>
      <c r="E36" s="12">
        <f t="shared" si="0"/>
        <v>444</v>
      </c>
      <c r="F36" s="13">
        <f t="shared" si="1"/>
        <v>438</v>
      </c>
    </row>
    <row r="37" spans="1:6" x14ac:dyDescent="0.2">
      <c r="A37" s="34" t="s">
        <v>59</v>
      </c>
      <c r="B37" s="38">
        <v>3</v>
      </c>
      <c r="C37" s="26">
        <v>1381</v>
      </c>
      <c r="D37" s="26">
        <v>1363</v>
      </c>
      <c r="E37" s="12">
        <f t="shared" si="0"/>
        <v>460.33333333333331</v>
      </c>
      <c r="F37" s="13">
        <f t="shared" si="1"/>
        <v>454.33333333333331</v>
      </c>
    </row>
    <row r="38" spans="1:6" x14ac:dyDescent="0.2">
      <c r="A38" s="34" t="s">
        <v>60</v>
      </c>
      <c r="B38" s="38">
        <v>3.8</v>
      </c>
      <c r="C38" s="26">
        <v>1171</v>
      </c>
      <c r="D38" s="26">
        <v>1161</v>
      </c>
      <c r="E38" s="12">
        <f t="shared" si="0"/>
        <v>308.15789473684214</v>
      </c>
      <c r="F38" s="13">
        <f t="shared" si="1"/>
        <v>305.5263157894737</v>
      </c>
    </row>
    <row r="39" spans="1:6" x14ac:dyDescent="0.2">
      <c r="A39" s="34" t="s">
        <v>61</v>
      </c>
      <c r="B39" s="38">
        <v>1.5</v>
      </c>
      <c r="C39" s="26">
        <v>1126</v>
      </c>
      <c r="D39" s="26">
        <v>1108</v>
      </c>
      <c r="E39" s="12">
        <f t="shared" si="0"/>
        <v>750.66666666666663</v>
      </c>
      <c r="F39" s="13">
        <f t="shared" si="1"/>
        <v>738.66666666666663</v>
      </c>
    </row>
    <row r="40" spans="1:6" x14ac:dyDescent="0.2">
      <c r="A40" s="34" t="s">
        <v>30</v>
      </c>
      <c r="B40" s="38">
        <v>1.2</v>
      </c>
      <c r="C40" s="26">
        <v>410</v>
      </c>
      <c r="D40" s="26">
        <v>408</v>
      </c>
      <c r="E40" s="12">
        <f t="shared" si="0"/>
        <v>341.66666666666669</v>
      </c>
      <c r="F40" s="13">
        <f t="shared" si="1"/>
        <v>340</v>
      </c>
    </row>
    <row r="41" spans="1:6" x14ac:dyDescent="0.2">
      <c r="A41" s="34" t="s">
        <v>31</v>
      </c>
      <c r="B41" s="38">
        <v>1.45</v>
      </c>
      <c r="C41" s="26">
        <v>298</v>
      </c>
      <c r="D41" s="26">
        <v>295</v>
      </c>
      <c r="E41" s="12">
        <f t="shared" si="0"/>
        <v>205.51724137931035</v>
      </c>
      <c r="F41" s="13">
        <f t="shared" si="1"/>
        <v>203.44827586206898</v>
      </c>
    </row>
    <row r="42" spans="1:6" x14ac:dyDescent="0.2">
      <c r="A42" s="34" t="s">
        <v>32</v>
      </c>
      <c r="B42" s="38">
        <v>1</v>
      </c>
      <c r="C42" s="26">
        <v>349</v>
      </c>
      <c r="D42" s="26">
        <v>346</v>
      </c>
      <c r="E42" s="12">
        <f t="shared" si="0"/>
        <v>349</v>
      </c>
      <c r="F42" s="13">
        <f t="shared" si="1"/>
        <v>346</v>
      </c>
    </row>
    <row r="43" spans="1:6" x14ac:dyDescent="0.2">
      <c r="A43" s="34" t="s">
        <v>62</v>
      </c>
      <c r="B43" s="38">
        <v>1.5</v>
      </c>
      <c r="C43" s="26">
        <v>377</v>
      </c>
      <c r="D43" s="26">
        <v>372</v>
      </c>
      <c r="E43" s="12">
        <f t="shared" si="0"/>
        <v>251.33333333333334</v>
      </c>
      <c r="F43" s="13">
        <f t="shared" si="1"/>
        <v>248</v>
      </c>
    </row>
    <row r="44" spans="1:6" x14ac:dyDescent="0.2">
      <c r="A44" s="34" t="s">
        <v>33</v>
      </c>
      <c r="B44" s="38">
        <v>2</v>
      </c>
      <c r="C44" s="26">
        <v>948</v>
      </c>
      <c r="D44" s="26">
        <v>940</v>
      </c>
      <c r="E44" s="12">
        <f t="shared" si="0"/>
        <v>474</v>
      </c>
      <c r="F44" s="13">
        <f t="shared" si="1"/>
        <v>470</v>
      </c>
    </row>
    <row r="45" spans="1:6" x14ac:dyDescent="0.2">
      <c r="A45" s="34" t="s">
        <v>63</v>
      </c>
      <c r="B45" s="38">
        <v>1</v>
      </c>
      <c r="C45" s="26">
        <v>620</v>
      </c>
      <c r="D45" s="26">
        <v>608</v>
      </c>
      <c r="E45" s="12">
        <f t="shared" si="0"/>
        <v>620</v>
      </c>
      <c r="F45" s="13">
        <f t="shared" si="1"/>
        <v>608</v>
      </c>
    </row>
    <row r="46" spans="1:6" x14ac:dyDescent="0.2">
      <c r="A46" s="34" t="s">
        <v>34</v>
      </c>
      <c r="B46" s="38">
        <v>1</v>
      </c>
      <c r="C46" s="26">
        <v>823</v>
      </c>
      <c r="D46" s="26">
        <v>818</v>
      </c>
      <c r="E46" s="12">
        <f t="shared" si="0"/>
        <v>823</v>
      </c>
      <c r="F46" s="13">
        <f t="shared" si="1"/>
        <v>818</v>
      </c>
    </row>
    <row r="47" spans="1:6" x14ac:dyDescent="0.2">
      <c r="A47" s="34" t="s">
        <v>64</v>
      </c>
      <c r="B47" s="38">
        <v>2</v>
      </c>
      <c r="C47" s="26">
        <v>380</v>
      </c>
      <c r="D47" s="26">
        <v>374</v>
      </c>
      <c r="E47" s="12">
        <f t="shared" si="0"/>
        <v>190</v>
      </c>
      <c r="F47" s="13">
        <f t="shared" si="1"/>
        <v>187</v>
      </c>
    </row>
    <row r="48" spans="1:6" x14ac:dyDescent="0.2">
      <c r="A48" s="34" t="s">
        <v>35</v>
      </c>
      <c r="B48" s="38">
        <v>1.1000000000000001</v>
      </c>
      <c r="C48" s="26">
        <v>394</v>
      </c>
      <c r="D48" s="26">
        <v>392</v>
      </c>
      <c r="E48" s="12">
        <f t="shared" si="0"/>
        <v>358.18181818181813</v>
      </c>
      <c r="F48" s="13">
        <f t="shared" si="1"/>
        <v>356.36363636363632</v>
      </c>
    </row>
    <row r="49" spans="1:6" x14ac:dyDescent="0.2">
      <c r="A49" s="34" t="s">
        <v>65</v>
      </c>
      <c r="B49" s="38">
        <v>1</v>
      </c>
      <c r="C49" s="26">
        <v>345</v>
      </c>
      <c r="D49" s="26">
        <v>341</v>
      </c>
      <c r="E49" s="12">
        <f t="shared" si="0"/>
        <v>345</v>
      </c>
      <c r="F49" s="13">
        <f t="shared" si="1"/>
        <v>341</v>
      </c>
    </row>
    <row r="50" spans="1:6" x14ac:dyDescent="0.2">
      <c r="A50" s="34" t="s">
        <v>36</v>
      </c>
      <c r="B50" s="38">
        <v>1.8</v>
      </c>
      <c r="C50" s="26">
        <v>546</v>
      </c>
      <c r="D50" s="26">
        <v>541</v>
      </c>
      <c r="E50" s="12">
        <f t="shared" si="0"/>
        <v>303.33333333333331</v>
      </c>
      <c r="F50" s="13">
        <f t="shared" si="1"/>
        <v>300.55555555555554</v>
      </c>
    </row>
    <row r="51" spans="1:6" x14ac:dyDescent="0.2">
      <c r="A51" s="34" t="s">
        <v>37</v>
      </c>
      <c r="B51" s="38">
        <v>1.8</v>
      </c>
      <c r="C51" s="26">
        <v>416</v>
      </c>
      <c r="D51" s="26">
        <v>410</v>
      </c>
      <c r="E51" s="12">
        <f t="shared" si="0"/>
        <v>231.11111111111111</v>
      </c>
      <c r="F51" s="13">
        <f t="shared" si="1"/>
        <v>227.77777777777777</v>
      </c>
    </row>
    <row r="52" spans="1:6" x14ac:dyDescent="0.2">
      <c r="A52" s="34" t="s">
        <v>66</v>
      </c>
      <c r="B52" s="38">
        <v>1</v>
      </c>
      <c r="C52" s="26">
        <v>444</v>
      </c>
      <c r="D52" s="26">
        <v>442</v>
      </c>
      <c r="E52" s="12">
        <f t="shared" si="0"/>
        <v>444</v>
      </c>
      <c r="F52" s="13">
        <f t="shared" si="1"/>
        <v>442</v>
      </c>
    </row>
    <row r="53" spans="1:6" x14ac:dyDescent="0.2">
      <c r="A53" s="34" t="s">
        <v>67</v>
      </c>
      <c r="B53" s="38">
        <v>2.4</v>
      </c>
      <c r="C53" s="26">
        <v>857</v>
      </c>
      <c r="D53" s="26">
        <v>849</v>
      </c>
      <c r="E53" s="12">
        <f t="shared" si="0"/>
        <v>357.08333333333337</v>
      </c>
      <c r="F53" s="13">
        <f t="shared" si="1"/>
        <v>353.75</v>
      </c>
    </row>
    <row r="54" spans="1:6" x14ac:dyDescent="0.2">
      <c r="A54" s="34" t="s">
        <v>68</v>
      </c>
      <c r="B54" s="38">
        <v>2</v>
      </c>
      <c r="C54" s="26">
        <v>254</v>
      </c>
      <c r="D54" s="26">
        <v>253</v>
      </c>
      <c r="E54" s="12">
        <f t="shared" si="0"/>
        <v>127</v>
      </c>
      <c r="F54" s="13">
        <f t="shared" si="1"/>
        <v>126.5</v>
      </c>
    </row>
    <row r="55" spans="1:6" x14ac:dyDescent="0.2">
      <c r="A55" s="34" t="s">
        <v>69</v>
      </c>
      <c r="B55" s="38">
        <v>1</v>
      </c>
      <c r="C55" s="26">
        <v>417</v>
      </c>
      <c r="D55" s="26">
        <v>417</v>
      </c>
      <c r="E55" s="12">
        <f t="shared" si="0"/>
        <v>417</v>
      </c>
      <c r="F55" s="13">
        <f t="shared" si="1"/>
        <v>417</v>
      </c>
    </row>
    <row r="56" spans="1:6" x14ac:dyDescent="0.2">
      <c r="A56" s="34" t="s">
        <v>70</v>
      </c>
      <c r="B56" s="38">
        <v>0.5</v>
      </c>
      <c r="C56" s="26">
        <v>225</v>
      </c>
      <c r="D56" s="26">
        <v>219</v>
      </c>
      <c r="E56" s="12">
        <f t="shared" si="0"/>
        <v>450</v>
      </c>
      <c r="F56" s="13">
        <f t="shared" si="1"/>
        <v>438</v>
      </c>
    </row>
    <row r="57" spans="1:6" x14ac:dyDescent="0.2">
      <c r="A57" s="34" t="s">
        <v>71</v>
      </c>
      <c r="B57" s="38">
        <v>2</v>
      </c>
      <c r="C57" s="26">
        <v>800</v>
      </c>
      <c r="D57" s="26">
        <v>776</v>
      </c>
      <c r="E57" s="12">
        <f t="shared" si="0"/>
        <v>400</v>
      </c>
      <c r="F57" s="13">
        <f t="shared" si="1"/>
        <v>388</v>
      </c>
    </row>
    <row r="58" spans="1:6" x14ac:dyDescent="0.2">
      <c r="A58" s="34" t="s">
        <v>38</v>
      </c>
      <c r="B58" s="38">
        <v>1</v>
      </c>
      <c r="C58" s="26">
        <v>570</v>
      </c>
      <c r="D58" s="26">
        <v>561</v>
      </c>
      <c r="E58" s="12">
        <f t="shared" si="0"/>
        <v>570</v>
      </c>
      <c r="F58" s="13">
        <f t="shared" si="1"/>
        <v>561</v>
      </c>
    </row>
    <row r="59" spans="1:6" x14ac:dyDescent="0.2">
      <c r="A59" s="34" t="s">
        <v>39</v>
      </c>
      <c r="B59" s="38">
        <v>1.1000000000000001</v>
      </c>
      <c r="C59" s="26">
        <v>250</v>
      </c>
      <c r="D59" s="26">
        <v>246</v>
      </c>
      <c r="E59" s="12">
        <f t="shared" si="0"/>
        <v>227.27272727272725</v>
      </c>
      <c r="F59" s="13">
        <f t="shared" si="1"/>
        <v>223.63636363636363</v>
      </c>
    </row>
    <row r="60" spans="1:6" x14ac:dyDescent="0.2">
      <c r="A60" s="34" t="s">
        <v>40</v>
      </c>
      <c r="B60" s="38">
        <v>1</v>
      </c>
      <c r="C60" s="26">
        <v>182</v>
      </c>
      <c r="D60" s="26">
        <v>179</v>
      </c>
      <c r="E60" s="12">
        <f t="shared" si="0"/>
        <v>182</v>
      </c>
      <c r="F60" s="13">
        <f t="shared" si="1"/>
        <v>179</v>
      </c>
    </row>
    <row r="61" spans="1:6" x14ac:dyDescent="0.2">
      <c r="A61" s="34" t="s">
        <v>41</v>
      </c>
      <c r="B61" s="38">
        <v>0.7</v>
      </c>
      <c r="C61" s="26">
        <v>364</v>
      </c>
      <c r="D61" s="26">
        <v>362</v>
      </c>
      <c r="E61" s="12">
        <f t="shared" si="0"/>
        <v>520</v>
      </c>
      <c r="F61" s="13">
        <f t="shared" si="1"/>
        <v>517.14285714285722</v>
      </c>
    </row>
    <row r="62" spans="1:6" x14ac:dyDescent="0.2">
      <c r="A62" s="34" t="s">
        <v>42</v>
      </c>
      <c r="B62" s="38">
        <v>2</v>
      </c>
      <c r="C62" s="26">
        <v>583</v>
      </c>
      <c r="D62" s="26">
        <v>577</v>
      </c>
      <c r="E62" s="12">
        <f t="shared" si="0"/>
        <v>291.5</v>
      </c>
      <c r="F62" s="13">
        <f t="shared" si="1"/>
        <v>288.5</v>
      </c>
    </row>
    <row r="63" spans="1:6" x14ac:dyDescent="0.2">
      <c r="A63" s="34" t="s">
        <v>43</v>
      </c>
      <c r="B63" s="38">
        <v>1</v>
      </c>
      <c r="C63" s="26">
        <v>296</v>
      </c>
      <c r="D63" s="26">
        <v>294</v>
      </c>
      <c r="E63" s="12">
        <f t="shared" si="0"/>
        <v>296</v>
      </c>
      <c r="F63" s="13">
        <f t="shared" si="1"/>
        <v>294</v>
      </c>
    </row>
    <row r="64" spans="1:6" x14ac:dyDescent="0.2">
      <c r="A64" s="34" t="s">
        <v>44</v>
      </c>
      <c r="B64" s="38">
        <v>1.2</v>
      </c>
      <c r="C64" s="26">
        <v>214</v>
      </c>
      <c r="D64" s="26">
        <v>211</v>
      </c>
      <c r="E64" s="12">
        <f t="shared" si="0"/>
        <v>178.33333333333334</v>
      </c>
      <c r="F64" s="13">
        <f t="shared" si="1"/>
        <v>175.83333333333334</v>
      </c>
    </row>
    <row r="65" spans="1:6" ht="12.75" thickBot="1" x14ac:dyDescent="0.25">
      <c r="A65" s="34" t="s">
        <v>45</v>
      </c>
      <c r="B65" s="39">
        <v>2</v>
      </c>
      <c r="C65" s="26">
        <v>677</v>
      </c>
      <c r="D65" s="26">
        <v>657</v>
      </c>
      <c r="E65" s="14">
        <f t="shared" si="0"/>
        <v>338.5</v>
      </c>
      <c r="F65" s="15">
        <f t="shared" si="1"/>
        <v>328.5</v>
      </c>
    </row>
    <row r="66" spans="1:6" ht="12.75" thickBot="1" x14ac:dyDescent="0.25">
      <c r="A66" s="16" t="s">
        <v>46</v>
      </c>
      <c r="B66" s="24">
        <f>SUM(B8:B65)</f>
        <v>96.69</v>
      </c>
      <c r="C66" s="17">
        <f>SUM(C8:C65)</f>
        <v>33840</v>
      </c>
      <c r="D66" s="17">
        <f>SUM(D8:D65)</f>
        <v>33268</v>
      </c>
      <c r="E66" s="18"/>
      <c r="F66" s="19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349.98448650325787</v>
      </c>
      <c r="F67" s="23">
        <f>D66/B66</f>
        <v>344.06867307891201</v>
      </c>
    </row>
  </sheetData>
  <phoneticPr fontId="1" type="noConversion"/>
  <pageMargins left="0.98425196850393704" right="0.74803149606299213" top="0.43307086614173229" bottom="0.39370078740157483" header="0" footer="0.19685039370078741"/>
  <pageSetup paperSize="9" scale="95" orientation="portrait" r:id="rId1"/>
  <headerFooter alignWithMargins="0">
    <oddHeader>&amp;R3.2.1. / Preglednica 1</oddHeader>
    <oddFooter>&amp;L&amp;8C/Poročilo o delu UE 2018/&amp;F&amp;R&amp;8Pripravila: C. Vidmar 19.4.2019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7"/>
  <sheetViews>
    <sheetView zoomScale="110" workbookViewId="0">
      <pane xSplit="1" ySplit="7" topLeftCell="B8" activePane="bottomRight" state="frozen"/>
      <selection activeCell="I32" sqref="I32"/>
      <selection pane="topRight" activeCell="I32" sqref="I32"/>
      <selection pane="bottomLeft" activeCell="I32" sqref="I32"/>
      <selection pane="bottomRigh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3" t="s">
        <v>56</v>
      </c>
      <c r="B3" s="4"/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32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39</v>
      </c>
      <c r="B8" s="37">
        <v>9</v>
      </c>
      <c r="C8" s="25">
        <v>3005</v>
      </c>
      <c r="D8" s="25">
        <v>2913</v>
      </c>
      <c r="E8" s="10">
        <f t="shared" ref="E8:E39" si="0">C8/B8</f>
        <v>333.88888888888891</v>
      </c>
      <c r="F8" s="46">
        <f t="shared" ref="F8:F39" si="1">D8/B8</f>
        <v>323.66666666666669</v>
      </c>
    </row>
    <row r="9" spans="1:6" x14ac:dyDescent="0.2">
      <c r="A9" s="34" t="s">
        <v>9</v>
      </c>
      <c r="B9" s="38">
        <v>5</v>
      </c>
      <c r="C9" s="26">
        <v>1838</v>
      </c>
      <c r="D9" s="26">
        <v>1803</v>
      </c>
      <c r="E9" s="12">
        <f t="shared" si="0"/>
        <v>367.6</v>
      </c>
      <c r="F9" s="47">
        <f t="shared" si="1"/>
        <v>360.6</v>
      </c>
    </row>
    <row r="10" spans="1:6" x14ac:dyDescent="0.2">
      <c r="A10" s="34" t="s">
        <v>22</v>
      </c>
      <c r="B10" s="38">
        <v>10</v>
      </c>
      <c r="C10" s="26">
        <v>3901</v>
      </c>
      <c r="D10" s="26">
        <v>3831</v>
      </c>
      <c r="E10" s="12">
        <f t="shared" si="0"/>
        <v>390.1</v>
      </c>
      <c r="F10" s="47">
        <f t="shared" si="1"/>
        <v>383.1</v>
      </c>
    </row>
    <row r="11" spans="1:6" x14ac:dyDescent="0.2">
      <c r="A11" s="34" t="s">
        <v>20</v>
      </c>
      <c r="B11" s="38">
        <v>6</v>
      </c>
      <c r="C11" s="26">
        <v>2607</v>
      </c>
      <c r="D11" s="26">
        <v>2504</v>
      </c>
      <c r="E11" s="12">
        <f t="shared" si="0"/>
        <v>434.5</v>
      </c>
      <c r="F11" s="47">
        <f t="shared" si="1"/>
        <v>417.33333333333331</v>
      </c>
    </row>
    <row r="12" spans="1:6" x14ac:dyDescent="0.2">
      <c r="A12" s="34" t="s">
        <v>44</v>
      </c>
      <c r="B12" s="38">
        <v>6.5</v>
      </c>
      <c r="C12" s="26">
        <v>2866</v>
      </c>
      <c r="D12" s="26">
        <v>2810</v>
      </c>
      <c r="E12" s="12">
        <f t="shared" si="0"/>
        <v>440.92307692307691</v>
      </c>
      <c r="F12" s="47">
        <f t="shared" si="1"/>
        <v>432.30769230769232</v>
      </c>
    </row>
    <row r="13" spans="1:6" x14ac:dyDescent="0.2">
      <c r="A13" s="34" t="s">
        <v>65</v>
      </c>
      <c r="B13" s="38">
        <v>6</v>
      </c>
      <c r="C13" s="26">
        <v>2745</v>
      </c>
      <c r="D13" s="26">
        <v>2711</v>
      </c>
      <c r="E13" s="12">
        <f t="shared" si="0"/>
        <v>457.5</v>
      </c>
      <c r="F13" s="47">
        <f t="shared" si="1"/>
        <v>451.83333333333331</v>
      </c>
    </row>
    <row r="14" spans="1:6" x14ac:dyDescent="0.2">
      <c r="A14" s="34" t="s">
        <v>58</v>
      </c>
      <c r="B14" s="38">
        <v>5.72</v>
      </c>
      <c r="C14" s="26">
        <v>2675</v>
      </c>
      <c r="D14" s="26">
        <v>2620</v>
      </c>
      <c r="E14" s="12">
        <f t="shared" si="0"/>
        <v>467.65734265734267</v>
      </c>
      <c r="F14" s="47">
        <f t="shared" si="1"/>
        <v>458.04195804195808</v>
      </c>
    </row>
    <row r="15" spans="1:6" x14ac:dyDescent="0.2">
      <c r="A15" s="34" t="s">
        <v>11</v>
      </c>
      <c r="B15" s="38">
        <v>4</v>
      </c>
      <c r="C15" s="26">
        <v>1900</v>
      </c>
      <c r="D15" s="26">
        <v>1851</v>
      </c>
      <c r="E15" s="12">
        <f t="shared" si="0"/>
        <v>475</v>
      </c>
      <c r="F15" s="47">
        <f t="shared" si="1"/>
        <v>462.75</v>
      </c>
    </row>
    <row r="16" spans="1:6" x14ac:dyDescent="0.2">
      <c r="A16" s="34" t="s">
        <v>59</v>
      </c>
      <c r="B16" s="38">
        <v>19</v>
      </c>
      <c r="C16" s="26">
        <v>9301</v>
      </c>
      <c r="D16" s="26">
        <v>9147</v>
      </c>
      <c r="E16" s="12">
        <f t="shared" si="0"/>
        <v>489.5263157894737</v>
      </c>
      <c r="F16" s="47">
        <f t="shared" si="1"/>
        <v>481.42105263157896</v>
      </c>
    </row>
    <row r="17" spans="1:6" x14ac:dyDescent="0.2">
      <c r="A17" s="34" t="s">
        <v>63</v>
      </c>
      <c r="B17" s="38">
        <v>6</v>
      </c>
      <c r="C17" s="26">
        <v>2922</v>
      </c>
      <c r="D17" s="26">
        <v>2892</v>
      </c>
      <c r="E17" s="12">
        <f t="shared" si="0"/>
        <v>487</v>
      </c>
      <c r="F17" s="47">
        <f t="shared" si="1"/>
        <v>482</v>
      </c>
    </row>
    <row r="18" spans="1:6" x14ac:dyDescent="0.2">
      <c r="A18" s="34" t="s">
        <v>23</v>
      </c>
      <c r="B18" s="38">
        <v>8</v>
      </c>
      <c r="C18" s="26">
        <v>4038</v>
      </c>
      <c r="D18" s="26">
        <v>3935</v>
      </c>
      <c r="E18" s="12">
        <f t="shared" si="0"/>
        <v>504.75</v>
      </c>
      <c r="F18" s="47">
        <f t="shared" si="1"/>
        <v>491.875</v>
      </c>
    </row>
    <row r="19" spans="1:6" x14ac:dyDescent="0.2">
      <c r="A19" s="34" t="s">
        <v>36</v>
      </c>
      <c r="B19" s="38">
        <v>6.7</v>
      </c>
      <c r="C19" s="26">
        <v>3520</v>
      </c>
      <c r="D19" s="26">
        <v>3451</v>
      </c>
      <c r="E19" s="12">
        <f t="shared" si="0"/>
        <v>525.37313432835822</v>
      </c>
      <c r="F19" s="47">
        <f t="shared" si="1"/>
        <v>515.07462686567158</v>
      </c>
    </row>
    <row r="20" spans="1:6" x14ac:dyDescent="0.2">
      <c r="A20" s="34" t="s">
        <v>62</v>
      </c>
      <c r="B20" s="38">
        <v>9.8000000000000007</v>
      </c>
      <c r="C20" s="26">
        <v>5338</v>
      </c>
      <c r="D20" s="26">
        <v>5140</v>
      </c>
      <c r="E20" s="12">
        <f t="shared" si="0"/>
        <v>544.69387755102036</v>
      </c>
      <c r="F20" s="47">
        <f t="shared" si="1"/>
        <v>524.48979591836735</v>
      </c>
    </row>
    <row r="21" spans="1:6" x14ac:dyDescent="0.2">
      <c r="A21" s="34" t="s">
        <v>6</v>
      </c>
      <c r="B21" s="38">
        <v>7</v>
      </c>
      <c r="C21" s="26">
        <v>3788</v>
      </c>
      <c r="D21" s="26">
        <v>3727</v>
      </c>
      <c r="E21" s="12">
        <f t="shared" si="0"/>
        <v>541.14285714285711</v>
      </c>
      <c r="F21" s="47">
        <f t="shared" si="1"/>
        <v>532.42857142857144</v>
      </c>
    </row>
    <row r="22" spans="1:6" x14ac:dyDescent="0.2">
      <c r="A22" s="34" t="s">
        <v>60</v>
      </c>
      <c r="B22" s="38">
        <v>22</v>
      </c>
      <c r="C22" s="26">
        <v>12311</v>
      </c>
      <c r="D22" s="26">
        <v>11828</v>
      </c>
      <c r="E22" s="12">
        <f t="shared" si="0"/>
        <v>559.59090909090912</v>
      </c>
      <c r="F22" s="47">
        <f t="shared" si="1"/>
        <v>537.63636363636363</v>
      </c>
    </row>
    <row r="23" spans="1:6" x14ac:dyDescent="0.2">
      <c r="A23" s="34" t="s">
        <v>26</v>
      </c>
      <c r="B23" s="38">
        <v>6.05</v>
      </c>
      <c r="C23" s="26">
        <v>3411</v>
      </c>
      <c r="D23" s="26">
        <v>3311</v>
      </c>
      <c r="E23" s="12">
        <f t="shared" si="0"/>
        <v>563.80165289256195</v>
      </c>
      <c r="F23" s="47">
        <f t="shared" si="1"/>
        <v>547.27272727272725</v>
      </c>
    </row>
    <row r="24" spans="1:6" x14ac:dyDescent="0.2">
      <c r="A24" s="34" t="s">
        <v>3</v>
      </c>
      <c r="B24" s="38">
        <v>9.5</v>
      </c>
      <c r="C24" s="26">
        <v>5636</v>
      </c>
      <c r="D24" s="26">
        <v>5370</v>
      </c>
      <c r="E24" s="12">
        <f t="shared" si="0"/>
        <v>593.26315789473688</v>
      </c>
      <c r="F24" s="47">
        <f t="shared" si="1"/>
        <v>565.26315789473688</v>
      </c>
    </row>
    <row r="25" spans="1:6" x14ac:dyDescent="0.2">
      <c r="A25" s="34" t="s">
        <v>31</v>
      </c>
      <c r="B25" s="38">
        <v>7.4</v>
      </c>
      <c r="C25" s="26">
        <v>4326</v>
      </c>
      <c r="D25" s="26">
        <v>4233</v>
      </c>
      <c r="E25" s="12">
        <f t="shared" si="0"/>
        <v>584.59459459459458</v>
      </c>
      <c r="F25" s="47">
        <f t="shared" si="1"/>
        <v>572.02702702702697</v>
      </c>
    </row>
    <row r="26" spans="1:6" x14ac:dyDescent="0.2">
      <c r="A26" s="34" t="s">
        <v>35</v>
      </c>
      <c r="B26" s="38">
        <v>5</v>
      </c>
      <c r="C26" s="26">
        <v>3068</v>
      </c>
      <c r="D26" s="26">
        <v>2917</v>
      </c>
      <c r="E26" s="12">
        <f t="shared" si="0"/>
        <v>613.6</v>
      </c>
      <c r="F26" s="47">
        <f t="shared" si="1"/>
        <v>583.4</v>
      </c>
    </row>
    <row r="27" spans="1:6" x14ac:dyDescent="0.2">
      <c r="A27" s="34" t="s">
        <v>16</v>
      </c>
      <c r="B27" s="38">
        <v>6.4</v>
      </c>
      <c r="C27" s="26">
        <v>3854</v>
      </c>
      <c r="D27" s="26">
        <v>3746</v>
      </c>
      <c r="E27" s="12">
        <f t="shared" si="0"/>
        <v>602.1875</v>
      </c>
      <c r="F27" s="47">
        <f t="shared" si="1"/>
        <v>585.3125</v>
      </c>
    </row>
    <row r="28" spans="1:6" x14ac:dyDescent="0.2">
      <c r="A28" s="34" t="s">
        <v>13</v>
      </c>
      <c r="B28" s="38">
        <v>7</v>
      </c>
      <c r="C28" s="26">
        <v>4391</v>
      </c>
      <c r="D28" s="26">
        <v>4132</v>
      </c>
      <c r="E28" s="12">
        <f t="shared" si="0"/>
        <v>627.28571428571433</v>
      </c>
      <c r="F28" s="47">
        <f t="shared" si="1"/>
        <v>590.28571428571433</v>
      </c>
    </row>
    <row r="29" spans="1:6" x14ac:dyDescent="0.2">
      <c r="A29" s="34" t="s">
        <v>4</v>
      </c>
      <c r="B29" s="38">
        <v>8.5</v>
      </c>
      <c r="C29" s="26">
        <v>5208</v>
      </c>
      <c r="D29" s="26">
        <v>5073</v>
      </c>
      <c r="E29" s="12">
        <f t="shared" si="0"/>
        <v>612.70588235294122</v>
      </c>
      <c r="F29" s="47">
        <f t="shared" si="1"/>
        <v>596.82352941176475</v>
      </c>
    </row>
    <row r="30" spans="1:6" x14ac:dyDescent="0.2">
      <c r="A30" s="34" t="s">
        <v>25</v>
      </c>
      <c r="B30" s="38">
        <v>6</v>
      </c>
      <c r="C30" s="26">
        <v>3645</v>
      </c>
      <c r="D30" s="26">
        <v>3587</v>
      </c>
      <c r="E30" s="12">
        <f t="shared" si="0"/>
        <v>607.5</v>
      </c>
      <c r="F30" s="47">
        <f t="shared" si="1"/>
        <v>597.83333333333337</v>
      </c>
    </row>
    <row r="31" spans="1:6" x14ac:dyDescent="0.2">
      <c r="A31" s="34" t="s">
        <v>14</v>
      </c>
      <c r="B31" s="38">
        <v>12</v>
      </c>
      <c r="C31" s="26">
        <v>7441</v>
      </c>
      <c r="D31" s="26">
        <v>7183</v>
      </c>
      <c r="E31" s="12">
        <f t="shared" si="0"/>
        <v>620.08333333333337</v>
      </c>
      <c r="F31" s="47">
        <f t="shared" si="1"/>
        <v>598.58333333333337</v>
      </c>
    </row>
    <row r="32" spans="1:6" x14ac:dyDescent="0.2">
      <c r="A32" s="34" t="s">
        <v>57</v>
      </c>
      <c r="B32" s="38">
        <v>5.9</v>
      </c>
      <c r="C32" s="26">
        <v>3694</v>
      </c>
      <c r="D32" s="26">
        <v>3644</v>
      </c>
      <c r="E32" s="12">
        <f t="shared" si="0"/>
        <v>626.10169491525414</v>
      </c>
      <c r="F32" s="47">
        <f t="shared" si="1"/>
        <v>617.62711864406776</v>
      </c>
    </row>
    <row r="33" spans="1:6" x14ac:dyDescent="0.2">
      <c r="A33" s="34" t="s">
        <v>37</v>
      </c>
      <c r="B33" s="38">
        <v>9.5</v>
      </c>
      <c r="C33" s="26">
        <v>6281</v>
      </c>
      <c r="D33" s="26">
        <v>6037</v>
      </c>
      <c r="E33" s="12">
        <f t="shared" si="0"/>
        <v>661.15789473684208</v>
      </c>
      <c r="F33" s="47">
        <f t="shared" si="1"/>
        <v>635.47368421052636</v>
      </c>
    </row>
    <row r="34" spans="1:6" x14ac:dyDescent="0.2">
      <c r="A34" s="34" t="s">
        <v>21</v>
      </c>
      <c r="B34" s="38">
        <v>6</v>
      </c>
      <c r="C34" s="26">
        <v>3851</v>
      </c>
      <c r="D34" s="26">
        <v>3819</v>
      </c>
      <c r="E34" s="12">
        <f t="shared" si="0"/>
        <v>641.83333333333337</v>
      </c>
      <c r="F34" s="47">
        <f t="shared" si="1"/>
        <v>636.5</v>
      </c>
    </row>
    <row r="35" spans="1:6" x14ac:dyDescent="0.2">
      <c r="A35" s="34" t="s">
        <v>66</v>
      </c>
      <c r="B35" s="38">
        <v>7</v>
      </c>
      <c r="C35" s="26">
        <v>4581</v>
      </c>
      <c r="D35" s="26">
        <v>4483</v>
      </c>
      <c r="E35" s="12">
        <f t="shared" si="0"/>
        <v>654.42857142857144</v>
      </c>
      <c r="F35" s="47">
        <f t="shared" si="1"/>
        <v>640.42857142857144</v>
      </c>
    </row>
    <row r="36" spans="1:6" x14ac:dyDescent="0.2">
      <c r="A36" s="34" t="s">
        <v>19</v>
      </c>
      <c r="B36" s="38">
        <v>9.8000000000000007</v>
      </c>
      <c r="C36" s="26">
        <v>6448</v>
      </c>
      <c r="D36" s="26">
        <v>6298</v>
      </c>
      <c r="E36" s="12">
        <f t="shared" si="0"/>
        <v>657.95918367346928</v>
      </c>
      <c r="F36" s="47">
        <f t="shared" si="1"/>
        <v>642.65306122448976</v>
      </c>
    </row>
    <row r="37" spans="1:6" x14ac:dyDescent="0.2">
      <c r="A37" s="34" t="s">
        <v>41</v>
      </c>
      <c r="B37" s="38">
        <v>4.4000000000000004</v>
      </c>
      <c r="C37" s="26">
        <v>2936</v>
      </c>
      <c r="D37" s="26">
        <v>2864</v>
      </c>
      <c r="E37" s="12">
        <f t="shared" si="0"/>
        <v>667.27272727272725</v>
      </c>
      <c r="F37" s="47">
        <f t="shared" si="1"/>
        <v>650.90909090909088</v>
      </c>
    </row>
    <row r="38" spans="1:6" x14ac:dyDescent="0.2">
      <c r="A38" s="34" t="s">
        <v>42</v>
      </c>
      <c r="B38" s="38">
        <v>17</v>
      </c>
      <c r="C38" s="26">
        <v>11717</v>
      </c>
      <c r="D38" s="26">
        <v>11099</v>
      </c>
      <c r="E38" s="12">
        <f t="shared" si="0"/>
        <v>689.23529411764707</v>
      </c>
      <c r="F38" s="47">
        <f t="shared" si="1"/>
        <v>652.88235294117646</v>
      </c>
    </row>
    <row r="39" spans="1:6" x14ac:dyDescent="0.2">
      <c r="A39" s="34" t="s">
        <v>64</v>
      </c>
      <c r="B39" s="38">
        <v>7.8</v>
      </c>
      <c r="C39" s="26">
        <v>5305</v>
      </c>
      <c r="D39" s="26">
        <v>5112</v>
      </c>
      <c r="E39" s="12">
        <f t="shared" si="0"/>
        <v>680.1282051282052</v>
      </c>
      <c r="F39" s="47">
        <f t="shared" si="1"/>
        <v>655.38461538461536</v>
      </c>
    </row>
    <row r="40" spans="1:6" x14ac:dyDescent="0.2">
      <c r="A40" s="34" t="s">
        <v>32</v>
      </c>
      <c r="B40" s="38">
        <v>7.5</v>
      </c>
      <c r="C40" s="26">
        <v>5164</v>
      </c>
      <c r="D40" s="26">
        <v>4975</v>
      </c>
      <c r="E40" s="12">
        <f t="shared" ref="E40:E65" si="2">C40/B40</f>
        <v>688.5333333333333</v>
      </c>
      <c r="F40" s="47">
        <f t="shared" ref="F40:F65" si="3">D40/B40</f>
        <v>663.33333333333337</v>
      </c>
    </row>
    <row r="41" spans="1:6" x14ac:dyDescent="0.2">
      <c r="A41" s="34" t="s">
        <v>27</v>
      </c>
      <c r="B41" s="38">
        <v>55</v>
      </c>
      <c r="C41" s="26">
        <v>39343</v>
      </c>
      <c r="D41" s="26">
        <v>36584</v>
      </c>
      <c r="E41" s="12">
        <f t="shared" si="2"/>
        <v>715.32727272727277</v>
      </c>
      <c r="F41" s="47">
        <f t="shared" si="3"/>
        <v>665.16363636363633</v>
      </c>
    </row>
    <row r="42" spans="1:6" x14ac:dyDescent="0.2">
      <c r="A42" s="34" t="s">
        <v>69</v>
      </c>
      <c r="B42" s="38">
        <v>5.5</v>
      </c>
      <c r="C42" s="26">
        <v>3799</v>
      </c>
      <c r="D42" s="26">
        <v>3718</v>
      </c>
      <c r="E42" s="12">
        <f t="shared" si="2"/>
        <v>690.72727272727275</v>
      </c>
      <c r="F42" s="47">
        <f t="shared" si="3"/>
        <v>676</v>
      </c>
    </row>
    <row r="43" spans="1:6" x14ac:dyDescent="0.2">
      <c r="A43" s="34" t="s">
        <v>5</v>
      </c>
      <c r="B43" s="38">
        <v>25</v>
      </c>
      <c r="C43" s="26">
        <v>18442</v>
      </c>
      <c r="D43" s="26">
        <v>17199</v>
      </c>
      <c r="E43" s="12">
        <f t="shared" si="2"/>
        <v>737.68</v>
      </c>
      <c r="F43" s="47">
        <f t="shared" si="3"/>
        <v>687.96</v>
      </c>
    </row>
    <row r="44" spans="1:6" ht="12.75" thickBot="1" x14ac:dyDescent="0.25">
      <c r="A44" s="41" t="s">
        <v>17</v>
      </c>
      <c r="B44" s="42">
        <v>18.5</v>
      </c>
      <c r="C44" s="43">
        <v>14111</v>
      </c>
      <c r="D44" s="43">
        <v>12874</v>
      </c>
      <c r="E44" s="44">
        <f t="shared" si="2"/>
        <v>762.75675675675677</v>
      </c>
      <c r="F44" s="49">
        <f t="shared" si="3"/>
        <v>695.89189189189187</v>
      </c>
    </row>
    <row r="45" spans="1:6" ht="12.75" thickTop="1" x14ac:dyDescent="0.2">
      <c r="A45" s="33" t="s">
        <v>34</v>
      </c>
      <c r="B45" s="37">
        <v>11</v>
      </c>
      <c r="C45" s="25">
        <v>7869</v>
      </c>
      <c r="D45" s="25">
        <v>7753</v>
      </c>
      <c r="E45" s="10">
        <f t="shared" si="2"/>
        <v>715.36363636363637</v>
      </c>
      <c r="F45" s="46">
        <f t="shared" si="3"/>
        <v>704.81818181818187</v>
      </c>
    </row>
    <row r="46" spans="1:6" x14ac:dyDescent="0.2">
      <c r="A46" s="34" t="s">
        <v>61</v>
      </c>
      <c r="B46" s="38">
        <v>20.2</v>
      </c>
      <c r="C46" s="26">
        <v>14851</v>
      </c>
      <c r="D46" s="26">
        <v>14287</v>
      </c>
      <c r="E46" s="12">
        <f t="shared" si="2"/>
        <v>735.19801980198019</v>
      </c>
      <c r="F46" s="47">
        <f t="shared" si="3"/>
        <v>707.2772277227723</v>
      </c>
    </row>
    <row r="47" spans="1:6" x14ac:dyDescent="0.2">
      <c r="A47" s="34" t="s">
        <v>28</v>
      </c>
      <c r="B47" s="38">
        <v>2.8</v>
      </c>
      <c r="C47" s="26">
        <v>2013</v>
      </c>
      <c r="D47" s="26">
        <v>1985</v>
      </c>
      <c r="E47" s="12">
        <f t="shared" si="2"/>
        <v>718.92857142857144</v>
      </c>
      <c r="F47" s="47">
        <f t="shared" si="3"/>
        <v>708.92857142857144</v>
      </c>
    </row>
    <row r="48" spans="1:6" x14ac:dyDescent="0.2">
      <c r="A48" s="34" t="s">
        <v>70</v>
      </c>
      <c r="B48" s="38">
        <v>11.5</v>
      </c>
      <c r="C48" s="26">
        <v>8348</v>
      </c>
      <c r="D48" s="26">
        <v>8231</v>
      </c>
      <c r="E48" s="12">
        <f t="shared" si="2"/>
        <v>725.91304347826087</v>
      </c>
      <c r="F48" s="47">
        <f t="shared" si="3"/>
        <v>715.73913043478262</v>
      </c>
    </row>
    <row r="49" spans="1:6" x14ac:dyDescent="0.2">
      <c r="A49" s="34" t="s">
        <v>12</v>
      </c>
      <c r="B49" s="38">
        <v>4.5</v>
      </c>
      <c r="C49" s="26">
        <v>3327</v>
      </c>
      <c r="D49" s="26">
        <v>3265</v>
      </c>
      <c r="E49" s="12">
        <f t="shared" si="2"/>
        <v>739.33333333333337</v>
      </c>
      <c r="F49" s="47">
        <f t="shared" si="3"/>
        <v>725.55555555555554</v>
      </c>
    </row>
    <row r="50" spans="1:6" x14ac:dyDescent="0.2">
      <c r="A50" s="34" t="s">
        <v>18</v>
      </c>
      <c r="B50" s="38">
        <v>26.95</v>
      </c>
      <c r="C50" s="26">
        <v>21342</v>
      </c>
      <c r="D50" s="26">
        <v>19897</v>
      </c>
      <c r="E50" s="12">
        <f t="shared" si="2"/>
        <v>791.91094619666046</v>
      </c>
      <c r="F50" s="47">
        <f t="shared" si="3"/>
        <v>738.29313543599255</v>
      </c>
    </row>
    <row r="51" spans="1:6" x14ac:dyDescent="0.2">
      <c r="A51" s="34" t="s">
        <v>30</v>
      </c>
      <c r="B51" s="38">
        <v>3.8</v>
      </c>
      <c r="C51" s="26">
        <v>2834</v>
      </c>
      <c r="D51" s="26">
        <v>2818</v>
      </c>
      <c r="E51" s="12">
        <f t="shared" si="2"/>
        <v>745.78947368421052</v>
      </c>
      <c r="F51" s="47">
        <f t="shared" si="3"/>
        <v>741.57894736842104</v>
      </c>
    </row>
    <row r="52" spans="1:6" x14ac:dyDescent="0.2">
      <c r="A52" s="34" t="s">
        <v>43</v>
      </c>
      <c r="B52" s="38">
        <v>8</v>
      </c>
      <c r="C52" s="26">
        <v>6059</v>
      </c>
      <c r="D52" s="26">
        <v>6020</v>
      </c>
      <c r="E52" s="12">
        <f t="shared" si="2"/>
        <v>757.375</v>
      </c>
      <c r="F52" s="47">
        <f t="shared" si="3"/>
        <v>752.5</v>
      </c>
    </row>
    <row r="53" spans="1:6" x14ac:dyDescent="0.2">
      <c r="A53" s="34" t="s">
        <v>33</v>
      </c>
      <c r="B53" s="38">
        <v>19</v>
      </c>
      <c r="C53" s="26">
        <v>15165</v>
      </c>
      <c r="D53" s="26">
        <v>14524</v>
      </c>
      <c r="E53" s="12">
        <f t="shared" si="2"/>
        <v>798.15789473684208</v>
      </c>
      <c r="F53" s="47">
        <f t="shared" si="3"/>
        <v>764.42105263157896</v>
      </c>
    </row>
    <row r="54" spans="1:6" x14ac:dyDescent="0.2">
      <c r="A54" s="34" t="s">
        <v>7</v>
      </c>
      <c r="B54" s="38">
        <v>4.8</v>
      </c>
      <c r="C54" s="26">
        <v>3750</v>
      </c>
      <c r="D54" s="26">
        <v>3698</v>
      </c>
      <c r="E54" s="12">
        <f t="shared" si="2"/>
        <v>781.25</v>
      </c>
      <c r="F54" s="47">
        <f t="shared" si="3"/>
        <v>770.41666666666674</v>
      </c>
    </row>
    <row r="55" spans="1:6" x14ac:dyDescent="0.2">
      <c r="A55" s="34" t="s">
        <v>71</v>
      </c>
      <c r="B55" s="38">
        <v>8.6</v>
      </c>
      <c r="C55" s="26">
        <v>6924</v>
      </c>
      <c r="D55" s="26">
        <v>6664</v>
      </c>
      <c r="E55" s="12">
        <f t="shared" si="2"/>
        <v>805.11627906976753</v>
      </c>
      <c r="F55" s="47">
        <f t="shared" si="3"/>
        <v>774.88372093023258</v>
      </c>
    </row>
    <row r="56" spans="1:6" x14ac:dyDescent="0.2">
      <c r="A56" s="34" t="s">
        <v>68</v>
      </c>
      <c r="B56" s="38">
        <v>7</v>
      </c>
      <c r="C56" s="26">
        <v>5836</v>
      </c>
      <c r="D56" s="26">
        <v>5497</v>
      </c>
      <c r="E56" s="12">
        <f t="shared" si="2"/>
        <v>833.71428571428567</v>
      </c>
      <c r="F56" s="47">
        <f t="shared" si="3"/>
        <v>785.28571428571433</v>
      </c>
    </row>
    <row r="57" spans="1:6" x14ac:dyDescent="0.2">
      <c r="A57" s="34" t="s">
        <v>45</v>
      </c>
      <c r="B57" s="38">
        <v>10</v>
      </c>
      <c r="C57" s="26">
        <v>8468</v>
      </c>
      <c r="D57" s="26">
        <v>8157</v>
      </c>
      <c r="E57" s="12">
        <f t="shared" si="2"/>
        <v>846.8</v>
      </c>
      <c r="F57" s="47">
        <f t="shared" si="3"/>
        <v>815.7</v>
      </c>
    </row>
    <row r="58" spans="1:6" x14ac:dyDescent="0.2">
      <c r="A58" s="34" t="s">
        <v>38</v>
      </c>
      <c r="B58" s="38">
        <v>5</v>
      </c>
      <c r="C58" s="26">
        <v>4269</v>
      </c>
      <c r="D58" s="26">
        <v>4157</v>
      </c>
      <c r="E58" s="12">
        <f t="shared" si="2"/>
        <v>853.8</v>
      </c>
      <c r="F58" s="47">
        <f t="shared" si="3"/>
        <v>831.4</v>
      </c>
    </row>
    <row r="59" spans="1:6" x14ac:dyDescent="0.2">
      <c r="A59" s="34" t="s">
        <v>40</v>
      </c>
      <c r="B59" s="38">
        <v>6</v>
      </c>
      <c r="C59" s="26">
        <v>5413</v>
      </c>
      <c r="D59" s="26">
        <v>5167</v>
      </c>
      <c r="E59" s="12">
        <f t="shared" si="2"/>
        <v>902.16666666666663</v>
      </c>
      <c r="F59" s="47">
        <f t="shared" si="3"/>
        <v>861.16666666666663</v>
      </c>
    </row>
    <row r="60" spans="1:6" x14ac:dyDescent="0.2">
      <c r="A60" s="34" t="s">
        <v>29</v>
      </c>
      <c r="B60" s="38">
        <v>4</v>
      </c>
      <c r="C60" s="26">
        <v>3580</v>
      </c>
      <c r="D60" s="26">
        <v>3521</v>
      </c>
      <c r="E60" s="12">
        <f t="shared" si="2"/>
        <v>895</v>
      </c>
      <c r="F60" s="47">
        <f t="shared" si="3"/>
        <v>880.25</v>
      </c>
    </row>
    <row r="61" spans="1:6" x14ac:dyDescent="0.2">
      <c r="A61" s="34" t="s">
        <v>15</v>
      </c>
      <c r="B61" s="38">
        <v>8.3000000000000007</v>
      </c>
      <c r="C61" s="26">
        <v>7904</v>
      </c>
      <c r="D61" s="26">
        <v>7719</v>
      </c>
      <c r="E61" s="12">
        <f t="shared" si="2"/>
        <v>952.28915662650593</v>
      </c>
      <c r="F61" s="47">
        <f t="shared" si="3"/>
        <v>929.99999999999989</v>
      </c>
    </row>
    <row r="62" spans="1:6" x14ac:dyDescent="0.2">
      <c r="A62" s="34" t="s">
        <v>24</v>
      </c>
      <c r="B62" s="38">
        <v>89.9</v>
      </c>
      <c r="C62" s="26">
        <v>95703</v>
      </c>
      <c r="D62" s="26">
        <v>86798</v>
      </c>
      <c r="E62" s="12">
        <f t="shared" si="2"/>
        <v>1064.5494994438263</v>
      </c>
      <c r="F62" s="47">
        <f t="shared" si="3"/>
        <v>965.49499443826471</v>
      </c>
    </row>
    <row r="63" spans="1:6" x14ac:dyDescent="0.2">
      <c r="A63" s="34" t="s">
        <v>67</v>
      </c>
      <c r="B63" s="38">
        <v>8</v>
      </c>
      <c r="C63" s="26">
        <v>8033</v>
      </c>
      <c r="D63" s="26">
        <v>7864</v>
      </c>
      <c r="E63" s="12">
        <f t="shared" si="2"/>
        <v>1004.125</v>
      </c>
      <c r="F63" s="47">
        <f t="shared" si="3"/>
        <v>983</v>
      </c>
    </row>
    <row r="64" spans="1:6" x14ac:dyDescent="0.2">
      <c r="A64" s="34" t="s">
        <v>8</v>
      </c>
      <c r="B64" s="38">
        <v>12</v>
      </c>
      <c r="C64" s="26">
        <v>14958</v>
      </c>
      <c r="D64" s="26">
        <v>14674</v>
      </c>
      <c r="E64" s="12">
        <f t="shared" si="2"/>
        <v>1246.5</v>
      </c>
      <c r="F64" s="47">
        <f t="shared" si="3"/>
        <v>1222.8333333333333</v>
      </c>
    </row>
    <row r="65" spans="1:6" ht="12.75" thickBot="1" x14ac:dyDescent="0.25">
      <c r="A65" s="34" t="s">
        <v>10</v>
      </c>
      <c r="B65" s="39">
        <v>8</v>
      </c>
      <c r="C65" s="26">
        <v>10269</v>
      </c>
      <c r="D65" s="26">
        <v>10024</v>
      </c>
      <c r="E65" s="14">
        <f t="shared" si="2"/>
        <v>1283.625</v>
      </c>
      <c r="F65" s="48">
        <f t="shared" si="3"/>
        <v>1253</v>
      </c>
    </row>
    <row r="66" spans="1:6" ht="12.75" thickBot="1" x14ac:dyDescent="0.25">
      <c r="A66" s="16" t="s">
        <v>46</v>
      </c>
      <c r="B66" s="24">
        <f>SUM(B8:B65)</f>
        <v>656.82</v>
      </c>
      <c r="C66" s="17">
        <f>SUM(C8:C65)</f>
        <v>486322</v>
      </c>
      <c r="D66" s="17">
        <f>SUM(D8:D65)</f>
        <v>462141</v>
      </c>
      <c r="E66" s="18"/>
      <c r="F66" s="31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740.41898845954745</v>
      </c>
      <c r="F67" s="35">
        <f>D66/B66</f>
        <v>703.60372704850636</v>
      </c>
    </row>
  </sheetData>
  <sortState ref="A8:F65">
    <sortCondition ref="F8:F65"/>
  </sortState>
  <phoneticPr fontId="1" type="noConversion"/>
  <pageMargins left="0.98425196850393704" right="0.74803149606299213" top="0.43307086614173229" bottom="0.39370078740157483" header="0.23622047244094491" footer="0"/>
  <pageSetup paperSize="9" scale="95" orientation="portrait" r:id="rId1"/>
  <headerFooter alignWithMargins="0">
    <oddHeader>&amp;R3.2.1. / Preglednica 10</oddHeader>
    <oddFooter>&amp;L&amp;8C/Poročilo o delu UE 2018/&amp;F&amp;R&amp;8Pripravila: C. Vidmar 19.4.2019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7"/>
  <sheetViews>
    <sheetView zoomScale="110" workbookViewId="0">
      <pane xSplit="1" ySplit="7" topLeftCell="B8" activePane="bottomRight" state="frozen"/>
      <selection activeCell="I32" sqref="I32"/>
      <selection pane="topRight" activeCell="I32" sqref="I32"/>
      <selection pane="bottomLeft" activeCell="I32" sqref="I32"/>
      <selection pane="bottomRigh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3" t="s">
        <v>79</v>
      </c>
      <c r="B3" s="4"/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9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3</v>
      </c>
      <c r="B8" s="37">
        <v>1.5</v>
      </c>
      <c r="C8" s="25">
        <v>3356</v>
      </c>
      <c r="D8" s="25">
        <v>3347</v>
      </c>
      <c r="E8" s="10">
        <f>C8/B8</f>
        <v>2237.3333333333335</v>
      </c>
      <c r="F8" s="11">
        <f>D8/B8</f>
        <v>2231.3333333333335</v>
      </c>
    </row>
    <row r="9" spans="1:6" x14ac:dyDescent="0.2">
      <c r="A9" s="34" t="s">
        <v>4</v>
      </c>
      <c r="B9" s="38">
        <v>3.5</v>
      </c>
      <c r="C9" s="26">
        <v>3601</v>
      </c>
      <c r="D9" s="26">
        <v>3596</v>
      </c>
      <c r="E9" s="12">
        <f t="shared" ref="E9:E65" si="0">C9/B9</f>
        <v>1028.8571428571429</v>
      </c>
      <c r="F9" s="13">
        <f t="shared" ref="F9:F65" si="1">D9/B9</f>
        <v>1027.4285714285713</v>
      </c>
    </row>
    <row r="10" spans="1:6" x14ac:dyDescent="0.2">
      <c r="A10" s="34" t="s">
        <v>5</v>
      </c>
      <c r="B10" s="38">
        <v>7</v>
      </c>
      <c r="C10" s="26">
        <v>11610</v>
      </c>
      <c r="D10" s="26">
        <v>11588</v>
      </c>
      <c r="E10" s="12">
        <f t="shared" si="0"/>
        <v>1658.5714285714287</v>
      </c>
      <c r="F10" s="13">
        <f t="shared" si="1"/>
        <v>1655.4285714285713</v>
      </c>
    </row>
    <row r="11" spans="1:6" x14ac:dyDescent="0.2">
      <c r="A11" s="34" t="s">
        <v>6</v>
      </c>
      <c r="B11" s="38">
        <v>2</v>
      </c>
      <c r="C11" s="26">
        <v>3911</v>
      </c>
      <c r="D11" s="26">
        <v>3911</v>
      </c>
      <c r="E11" s="12">
        <f t="shared" si="0"/>
        <v>1955.5</v>
      </c>
      <c r="F11" s="13">
        <f t="shared" si="1"/>
        <v>1955.5</v>
      </c>
    </row>
    <row r="12" spans="1:6" x14ac:dyDescent="0.2">
      <c r="A12" s="34" t="s">
        <v>7</v>
      </c>
      <c r="B12" s="38">
        <v>1.6</v>
      </c>
      <c r="C12" s="26">
        <v>4222</v>
      </c>
      <c r="D12" s="26">
        <v>4222</v>
      </c>
      <c r="E12" s="12">
        <f t="shared" si="0"/>
        <v>2638.75</v>
      </c>
      <c r="F12" s="13">
        <f t="shared" si="1"/>
        <v>2638.75</v>
      </c>
    </row>
    <row r="13" spans="1:6" x14ac:dyDescent="0.2">
      <c r="A13" s="34" t="s">
        <v>8</v>
      </c>
      <c r="B13" s="38">
        <v>2</v>
      </c>
      <c r="C13" s="26">
        <v>9969</v>
      </c>
      <c r="D13" s="26">
        <v>9956</v>
      </c>
      <c r="E13" s="12">
        <f t="shared" si="0"/>
        <v>4984.5</v>
      </c>
      <c r="F13" s="13">
        <f t="shared" si="1"/>
        <v>4978</v>
      </c>
    </row>
    <row r="14" spans="1:6" x14ac:dyDescent="0.2">
      <c r="A14" s="34" t="s">
        <v>9</v>
      </c>
      <c r="B14" s="38">
        <v>1</v>
      </c>
      <c r="C14" s="26">
        <v>1171</v>
      </c>
      <c r="D14" s="26">
        <v>1170</v>
      </c>
      <c r="E14" s="12">
        <f t="shared" si="0"/>
        <v>1171</v>
      </c>
      <c r="F14" s="13">
        <f t="shared" si="1"/>
        <v>1170</v>
      </c>
    </row>
    <row r="15" spans="1:6" x14ac:dyDescent="0.2">
      <c r="A15" s="34" t="s">
        <v>57</v>
      </c>
      <c r="B15" s="38">
        <v>2.2000000000000002</v>
      </c>
      <c r="C15" s="26">
        <v>3113</v>
      </c>
      <c r="D15" s="26">
        <v>3113</v>
      </c>
      <c r="E15" s="12">
        <f t="shared" si="0"/>
        <v>1414.9999999999998</v>
      </c>
      <c r="F15" s="13">
        <f t="shared" si="1"/>
        <v>1414.9999999999998</v>
      </c>
    </row>
    <row r="16" spans="1:6" x14ac:dyDescent="0.2">
      <c r="A16" s="34" t="s">
        <v>10</v>
      </c>
      <c r="B16" s="38">
        <v>3</v>
      </c>
      <c r="C16" s="26">
        <v>5327</v>
      </c>
      <c r="D16" s="26">
        <v>5298</v>
      </c>
      <c r="E16" s="12">
        <f t="shared" si="0"/>
        <v>1775.6666666666667</v>
      </c>
      <c r="F16" s="13">
        <f t="shared" si="1"/>
        <v>1766</v>
      </c>
    </row>
    <row r="17" spans="1:6" x14ac:dyDescent="0.2">
      <c r="A17" s="34" t="s">
        <v>11</v>
      </c>
      <c r="B17" s="38">
        <v>3</v>
      </c>
      <c r="C17" s="26">
        <v>3117</v>
      </c>
      <c r="D17" s="26">
        <v>3095</v>
      </c>
      <c r="E17" s="12">
        <f t="shared" si="0"/>
        <v>1039</v>
      </c>
      <c r="F17" s="13">
        <f t="shared" si="1"/>
        <v>1031.6666666666667</v>
      </c>
    </row>
    <row r="18" spans="1:6" x14ac:dyDescent="0.2">
      <c r="A18" s="34" t="s">
        <v>12</v>
      </c>
      <c r="B18" s="38">
        <v>1.2</v>
      </c>
      <c r="C18" s="26">
        <v>2345</v>
      </c>
      <c r="D18" s="26">
        <v>2342</v>
      </c>
      <c r="E18" s="12">
        <f t="shared" si="0"/>
        <v>1954.1666666666667</v>
      </c>
      <c r="F18" s="13">
        <f t="shared" si="1"/>
        <v>1951.6666666666667</v>
      </c>
    </row>
    <row r="19" spans="1:6" x14ac:dyDescent="0.2">
      <c r="A19" s="34" t="s">
        <v>58</v>
      </c>
      <c r="B19" s="38">
        <v>1.9</v>
      </c>
      <c r="C19" s="26">
        <v>3416</v>
      </c>
      <c r="D19" s="26">
        <v>3414</v>
      </c>
      <c r="E19" s="12">
        <f t="shared" si="0"/>
        <v>1797.8947368421054</v>
      </c>
      <c r="F19" s="13">
        <f t="shared" si="1"/>
        <v>1796.8421052631579</v>
      </c>
    </row>
    <row r="20" spans="1:6" x14ac:dyDescent="0.2">
      <c r="A20" s="34" t="s">
        <v>13</v>
      </c>
      <c r="B20" s="38">
        <v>2</v>
      </c>
      <c r="C20" s="26">
        <v>2738</v>
      </c>
      <c r="D20" s="26">
        <v>2724</v>
      </c>
      <c r="E20" s="12">
        <f t="shared" si="0"/>
        <v>1369</v>
      </c>
      <c r="F20" s="13">
        <f t="shared" si="1"/>
        <v>1362</v>
      </c>
    </row>
    <row r="21" spans="1:6" x14ac:dyDescent="0.2">
      <c r="A21" s="34" t="s">
        <v>14</v>
      </c>
      <c r="B21" s="38">
        <v>3</v>
      </c>
      <c r="C21" s="26">
        <v>3817</v>
      </c>
      <c r="D21" s="26">
        <v>3813</v>
      </c>
      <c r="E21" s="12">
        <f t="shared" si="0"/>
        <v>1272.3333333333333</v>
      </c>
      <c r="F21" s="13">
        <f t="shared" si="1"/>
        <v>1271</v>
      </c>
    </row>
    <row r="22" spans="1:6" x14ac:dyDescent="0.2">
      <c r="A22" s="34" t="s">
        <v>15</v>
      </c>
      <c r="B22" s="38">
        <v>2</v>
      </c>
      <c r="C22" s="26">
        <v>5420</v>
      </c>
      <c r="D22" s="26">
        <v>5420</v>
      </c>
      <c r="E22" s="12">
        <f t="shared" si="0"/>
        <v>2710</v>
      </c>
      <c r="F22" s="13">
        <f t="shared" si="1"/>
        <v>2710</v>
      </c>
    </row>
    <row r="23" spans="1:6" x14ac:dyDescent="0.2">
      <c r="A23" s="34" t="s">
        <v>16</v>
      </c>
      <c r="B23" s="38">
        <v>2.2000000000000002</v>
      </c>
      <c r="C23" s="26">
        <v>2162</v>
      </c>
      <c r="D23" s="26">
        <v>2161</v>
      </c>
      <c r="E23" s="12">
        <f t="shared" si="0"/>
        <v>982.72727272727263</v>
      </c>
      <c r="F23" s="13">
        <f t="shared" si="1"/>
        <v>982.27272727272714</v>
      </c>
    </row>
    <row r="24" spans="1:6" x14ac:dyDescent="0.2">
      <c r="A24" s="34" t="s">
        <v>17</v>
      </c>
      <c r="B24" s="38">
        <v>4.5</v>
      </c>
      <c r="C24" s="26">
        <v>8285</v>
      </c>
      <c r="D24" s="26">
        <v>8221</v>
      </c>
      <c r="E24" s="12">
        <f t="shared" si="0"/>
        <v>1841.1111111111111</v>
      </c>
      <c r="F24" s="13">
        <f t="shared" si="1"/>
        <v>1826.8888888888889</v>
      </c>
    </row>
    <row r="25" spans="1:6" x14ac:dyDescent="0.2">
      <c r="A25" s="34" t="s">
        <v>18</v>
      </c>
      <c r="B25" s="38">
        <v>5.5</v>
      </c>
      <c r="C25" s="26">
        <v>11127</v>
      </c>
      <c r="D25" s="26">
        <v>11050</v>
      </c>
      <c r="E25" s="12">
        <f t="shared" si="0"/>
        <v>2023.090909090909</v>
      </c>
      <c r="F25" s="13">
        <f t="shared" si="1"/>
        <v>2009.090909090909</v>
      </c>
    </row>
    <row r="26" spans="1:6" x14ac:dyDescent="0.2">
      <c r="A26" s="34" t="s">
        <v>19</v>
      </c>
      <c r="B26" s="38">
        <v>2.5</v>
      </c>
      <c r="C26" s="26">
        <v>4555</v>
      </c>
      <c r="D26" s="26">
        <v>4549</v>
      </c>
      <c r="E26" s="12">
        <f t="shared" si="0"/>
        <v>1822</v>
      </c>
      <c r="F26" s="13">
        <f t="shared" si="1"/>
        <v>1819.6</v>
      </c>
    </row>
    <row r="27" spans="1:6" x14ac:dyDescent="0.2">
      <c r="A27" s="34" t="s">
        <v>20</v>
      </c>
      <c r="B27" s="38">
        <v>3</v>
      </c>
      <c r="C27" s="26">
        <v>6991</v>
      </c>
      <c r="D27" s="26">
        <v>6983</v>
      </c>
      <c r="E27" s="12">
        <f t="shared" si="0"/>
        <v>2330.3333333333335</v>
      </c>
      <c r="F27" s="13">
        <f t="shared" si="1"/>
        <v>2327.6666666666665</v>
      </c>
    </row>
    <row r="28" spans="1:6" x14ac:dyDescent="0.2">
      <c r="A28" s="34" t="s">
        <v>21</v>
      </c>
      <c r="B28" s="38">
        <v>1</v>
      </c>
      <c r="C28" s="26">
        <v>3001</v>
      </c>
      <c r="D28" s="26">
        <v>2999</v>
      </c>
      <c r="E28" s="12">
        <f t="shared" si="0"/>
        <v>3001</v>
      </c>
      <c r="F28" s="13">
        <f t="shared" si="1"/>
        <v>2999</v>
      </c>
    </row>
    <row r="29" spans="1:6" x14ac:dyDescent="0.2">
      <c r="A29" s="34" t="s">
        <v>22</v>
      </c>
      <c r="B29" s="38">
        <v>3</v>
      </c>
      <c r="C29" s="26">
        <v>3065</v>
      </c>
      <c r="D29" s="26">
        <v>3064</v>
      </c>
      <c r="E29" s="12">
        <f t="shared" si="0"/>
        <v>1021.6666666666666</v>
      </c>
      <c r="F29" s="13">
        <f t="shared" si="1"/>
        <v>1021.3333333333334</v>
      </c>
    </row>
    <row r="30" spans="1:6" x14ac:dyDescent="0.2">
      <c r="A30" s="34" t="s">
        <v>23</v>
      </c>
      <c r="B30" s="38">
        <v>2</v>
      </c>
      <c r="C30" s="26">
        <v>6229</v>
      </c>
      <c r="D30" s="26">
        <v>6188</v>
      </c>
      <c r="E30" s="12">
        <f t="shared" si="0"/>
        <v>3114.5</v>
      </c>
      <c r="F30" s="13">
        <f t="shared" si="1"/>
        <v>3094</v>
      </c>
    </row>
    <row r="31" spans="1:6" x14ac:dyDescent="0.2">
      <c r="A31" s="34" t="s">
        <v>24</v>
      </c>
      <c r="B31" s="38">
        <v>20.3</v>
      </c>
      <c r="C31" s="26">
        <v>46993</v>
      </c>
      <c r="D31" s="26">
        <v>46679</v>
      </c>
      <c r="E31" s="12">
        <f t="shared" si="0"/>
        <v>2314.9261083743841</v>
      </c>
      <c r="F31" s="13">
        <f t="shared" si="1"/>
        <v>2299.4581280788175</v>
      </c>
    </row>
    <row r="32" spans="1:6" x14ac:dyDescent="0.2">
      <c r="A32" s="34" t="s">
        <v>25</v>
      </c>
      <c r="B32" s="38">
        <v>3</v>
      </c>
      <c r="C32" s="26">
        <v>2702</v>
      </c>
      <c r="D32" s="26">
        <v>2701</v>
      </c>
      <c r="E32" s="12">
        <f t="shared" si="0"/>
        <v>900.66666666666663</v>
      </c>
      <c r="F32" s="13">
        <f t="shared" si="1"/>
        <v>900.33333333333337</v>
      </c>
    </row>
    <row r="33" spans="1:6" x14ac:dyDescent="0.2">
      <c r="A33" s="34" t="s">
        <v>26</v>
      </c>
      <c r="B33" s="38">
        <v>1.9</v>
      </c>
      <c r="C33" s="26">
        <v>3713</v>
      </c>
      <c r="D33" s="26">
        <v>3706</v>
      </c>
      <c r="E33" s="12">
        <f t="shared" si="0"/>
        <v>1954.2105263157896</v>
      </c>
      <c r="F33" s="13">
        <f t="shared" si="1"/>
        <v>1950.5263157894738</v>
      </c>
    </row>
    <row r="34" spans="1:6" x14ac:dyDescent="0.2">
      <c r="A34" s="34" t="s">
        <v>27</v>
      </c>
      <c r="B34" s="38">
        <v>12</v>
      </c>
      <c r="C34" s="26">
        <v>18634</v>
      </c>
      <c r="D34" s="26">
        <v>18607</v>
      </c>
      <c r="E34" s="12">
        <f t="shared" si="0"/>
        <v>1552.8333333333333</v>
      </c>
      <c r="F34" s="13">
        <f t="shared" si="1"/>
        <v>1550.5833333333333</v>
      </c>
    </row>
    <row r="35" spans="1:6" x14ac:dyDescent="0.2">
      <c r="A35" s="34" t="s">
        <v>28</v>
      </c>
      <c r="B35" s="38">
        <v>2</v>
      </c>
      <c r="C35" s="26">
        <v>4104</v>
      </c>
      <c r="D35" s="26">
        <v>4103</v>
      </c>
      <c r="E35" s="12">
        <f t="shared" si="0"/>
        <v>2052</v>
      </c>
      <c r="F35" s="13">
        <f t="shared" si="1"/>
        <v>2051.5</v>
      </c>
    </row>
    <row r="36" spans="1:6" x14ac:dyDescent="0.2">
      <c r="A36" s="34" t="s">
        <v>29</v>
      </c>
      <c r="B36" s="38">
        <v>1</v>
      </c>
      <c r="C36" s="26">
        <v>3287</v>
      </c>
      <c r="D36" s="26">
        <v>3284</v>
      </c>
      <c r="E36" s="12">
        <f t="shared" si="0"/>
        <v>3287</v>
      </c>
      <c r="F36" s="13">
        <f t="shared" si="1"/>
        <v>3284</v>
      </c>
    </row>
    <row r="37" spans="1:6" x14ac:dyDescent="0.2">
      <c r="A37" s="34" t="s">
        <v>59</v>
      </c>
      <c r="B37" s="38">
        <v>4</v>
      </c>
      <c r="C37" s="26">
        <v>6846</v>
      </c>
      <c r="D37" s="26">
        <v>6825</v>
      </c>
      <c r="E37" s="12">
        <f t="shared" si="0"/>
        <v>1711.5</v>
      </c>
      <c r="F37" s="13">
        <f t="shared" si="1"/>
        <v>1706.25</v>
      </c>
    </row>
    <row r="38" spans="1:6" x14ac:dyDescent="0.2">
      <c r="A38" s="34" t="s">
        <v>60</v>
      </c>
      <c r="B38" s="38">
        <v>4</v>
      </c>
      <c r="C38" s="26">
        <v>7468</v>
      </c>
      <c r="D38" s="26">
        <v>7448</v>
      </c>
      <c r="E38" s="12">
        <f t="shared" si="0"/>
        <v>1867</v>
      </c>
      <c r="F38" s="13">
        <f t="shared" si="1"/>
        <v>1862</v>
      </c>
    </row>
    <row r="39" spans="1:6" x14ac:dyDescent="0.2">
      <c r="A39" s="34" t="s">
        <v>61</v>
      </c>
      <c r="B39" s="38">
        <v>5</v>
      </c>
      <c r="C39" s="26">
        <v>8466</v>
      </c>
      <c r="D39" s="26">
        <v>8450</v>
      </c>
      <c r="E39" s="12">
        <f t="shared" si="0"/>
        <v>1693.2</v>
      </c>
      <c r="F39" s="13">
        <f t="shared" si="1"/>
        <v>1690</v>
      </c>
    </row>
    <row r="40" spans="1:6" x14ac:dyDescent="0.2">
      <c r="A40" s="34" t="s">
        <v>30</v>
      </c>
      <c r="B40" s="38">
        <v>2</v>
      </c>
      <c r="C40" s="26">
        <v>1832</v>
      </c>
      <c r="D40" s="26">
        <v>1832</v>
      </c>
      <c r="E40" s="12">
        <f t="shared" si="0"/>
        <v>916</v>
      </c>
      <c r="F40" s="13">
        <f t="shared" si="1"/>
        <v>916</v>
      </c>
    </row>
    <row r="41" spans="1:6" x14ac:dyDescent="0.2">
      <c r="A41" s="34" t="s">
        <v>31</v>
      </c>
      <c r="B41" s="38">
        <v>2.4</v>
      </c>
      <c r="C41" s="26">
        <v>3031</v>
      </c>
      <c r="D41" s="26">
        <v>3018</v>
      </c>
      <c r="E41" s="12">
        <f t="shared" si="0"/>
        <v>1262.9166666666667</v>
      </c>
      <c r="F41" s="13">
        <f t="shared" si="1"/>
        <v>1257.5</v>
      </c>
    </row>
    <row r="42" spans="1:6" x14ac:dyDescent="0.2">
      <c r="A42" s="34" t="s">
        <v>32</v>
      </c>
      <c r="B42" s="38">
        <v>1.5</v>
      </c>
      <c r="C42" s="26">
        <v>3416</v>
      </c>
      <c r="D42" s="26">
        <v>3396</v>
      </c>
      <c r="E42" s="12">
        <f t="shared" si="0"/>
        <v>2277.3333333333335</v>
      </c>
      <c r="F42" s="13">
        <f t="shared" si="1"/>
        <v>2264</v>
      </c>
    </row>
    <row r="43" spans="1:6" x14ac:dyDescent="0.2">
      <c r="A43" s="34" t="s">
        <v>62</v>
      </c>
      <c r="B43" s="38">
        <v>3.2</v>
      </c>
      <c r="C43" s="26">
        <v>3711</v>
      </c>
      <c r="D43" s="26">
        <v>3695</v>
      </c>
      <c r="E43" s="12">
        <f t="shared" si="0"/>
        <v>1159.6875</v>
      </c>
      <c r="F43" s="13">
        <f t="shared" si="1"/>
        <v>1154.6875</v>
      </c>
    </row>
    <row r="44" spans="1:6" x14ac:dyDescent="0.2">
      <c r="A44" s="34" t="s">
        <v>33</v>
      </c>
      <c r="B44" s="38">
        <v>5</v>
      </c>
      <c r="C44" s="26">
        <v>6045</v>
      </c>
      <c r="D44" s="26">
        <v>6030</v>
      </c>
      <c r="E44" s="12">
        <f t="shared" si="0"/>
        <v>1209</v>
      </c>
      <c r="F44" s="13">
        <f t="shared" si="1"/>
        <v>1206</v>
      </c>
    </row>
    <row r="45" spans="1:6" x14ac:dyDescent="0.2">
      <c r="A45" s="34" t="s">
        <v>63</v>
      </c>
      <c r="B45" s="38">
        <v>2</v>
      </c>
      <c r="C45" s="26">
        <v>3025</v>
      </c>
      <c r="D45" s="26">
        <v>3023</v>
      </c>
      <c r="E45" s="12">
        <f t="shared" si="0"/>
        <v>1512.5</v>
      </c>
      <c r="F45" s="13">
        <f t="shared" si="1"/>
        <v>1511.5</v>
      </c>
    </row>
    <row r="46" spans="1:6" x14ac:dyDescent="0.2">
      <c r="A46" s="34" t="s">
        <v>34</v>
      </c>
      <c r="B46" s="38">
        <v>3</v>
      </c>
      <c r="C46" s="26">
        <v>5386</v>
      </c>
      <c r="D46" s="26">
        <v>5380</v>
      </c>
      <c r="E46" s="12">
        <f t="shared" si="0"/>
        <v>1795.3333333333333</v>
      </c>
      <c r="F46" s="13">
        <f t="shared" si="1"/>
        <v>1793.3333333333333</v>
      </c>
    </row>
    <row r="47" spans="1:6" x14ac:dyDescent="0.2">
      <c r="A47" s="34" t="s">
        <v>64</v>
      </c>
      <c r="B47" s="38">
        <v>2.2000000000000002</v>
      </c>
      <c r="C47" s="26">
        <v>3357</v>
      </c>
      <c r="D47" s="26">
        <v>3348</v>
      </c>
      <c r="E47" s="12">
        <f t="shared" si="0"/>
        <v>1525.9090909090908</v>
      </c>
      <c r="F47" s="13">
        <f t="shared" si="1"/>
        <v>1521.8181818181818</v>
      </c>
    </row>
    <row r="48" spans="1:6" x14ac:dyDescent="0.2">
      <c r="A48" s="34" t="s">
        <v>35</v>
      </c>
      <c r="B48" s="38">
        <v>2.1</v>
      </c>
      <c r="C48" s="26">
        <v>1986</v>
      </c>
      <c r="D48" s="26">
        <v>1970</v>
      </c>
      <c r="E48" s="12">
        <f t="shared" si="0"/>
        <v>945.71428571428567</v>
      </c>
      <c r="F48" s="13">
        <f t="shared" si="1"/>
        <v>938.09523809523807</v>
      </c>
    </row>
    <row r="49" spans="1:6" x14ac:dyDescent="0.2">
      <c r="A49" s="34" t="s">
        <v>65</v>
      </c>
      <c r="B49" s="38">
        <v>2</v>
      </c>
      <c r="C49" s="26">
        <v>3768</v>
      </c>
      <c r="D49" s="26">
        <v>3760</v>
      </c>
      <c r="E49" s="12">
        <f t="shared" si="0"/>
        <v>1884</v>
      </c>
      <c r="F49" s="13">
        <f t="shared" si="1"/>
        <v>1880</v>
      </c>
    </row>
    <row r="50" spans="1:6" x14ac:dyDescent="0.2">
      <c r="A50" s="34" t="s">
        <v>36</v>
      </c>
      <c r="B50" s="38">
        <v>1.7</v>
      </c>
      <c r="C50" s="26">
        <v>3152</v>
      </c>
      <c r="D50" s="26">
        <v>3145</v>
      </c>
      <c r="E50" s="12">
        <f t="shared" si="0"/>
        <v>1854.1176470588236</v>
      </c>
      <c r="F50" s="13">
        <f t="shared" si="1"/>
        <v>1850</v>
      </c>
    </row>
    <row r="51" spans="1:6" x14ac:dyDescent="0.2">
      <c r="A51" s="34" t="s">
        <v>37</v>
      </c>
      <c r="B51" s="38">
        <v>1.5</v>
      </c>
      <c r="C51" s="26">
        <v>3290</v>
      </c>
      <c r="D51" s="26">
        <v>3279</v>
      </c>
      <c r="E51" s="12">
        <f t="shared" si="0"/>
        <v>2193.3333333333335</v>
      </c>
      <c r="F51" s="13">
        <f t="shared" si="1"/>
        <v>2186</v>
      </c>
    </row>
    <row r="52" spans="1:6" x14ac:dyDescent="0.2">
      <c r="A52" s="34" t="s">
        <v>66</v>
      </c>
      <c r="B52" s="38">
        <v>3</v>
      </c>
      <c r="C52" s="26">
        <v>3631</v>
      </c>
      <c r="D52" s="26">
        <v>3630</v>
      </c>
      <c r="E52" s="12">
        <f t="shared" si="0"/>
        <v>1210.3333333333333</v>
      </c>
      <c r="F52" s="13">
        <f t="shared" si="1"/>
        <v>1210</v>
      </c>
    </row>
    <row r="53" spans="1:6" x14ac:dyDescent="0.2">
      <c r="A53" s="34" t="s">
        <v>67</v>
      </c>
      <c r="B53" s="38">
        <v>3</v>
      </c>
      <c r="C53" s="26">
        <v>5785</v>
      </c>
      <c r="D53" s="26">
        <v>5784</v>
      </c>
      <c r="E53" s="12">
        <f t="shared" si="0"/>
        <v>1928.3333333333333</v>
      </c>
      <c r="F53" s="13">
        <f t="shared" si="1"/>
        <v>1928</v>
      </c>
    </row>
    <row r="54" spans="1:6" x14ac:dyDescent="0.2">
      <c r="A54" s="34" t="s">
        <v>68</v>
      </c>
      <c r="B54" s="38">
        <v>3</v>
      </c>
      <c r="C54" s="26">
        <v>4504</v>
      </c>
      <c r="D54" s="26">
        <v>4504</v>
      </c>
      <c r="E54" s="12">
        <f t="shared" si="0"/>
        <v>1501.3333333333333</v>
      </c>
      <c r="F54" s="13">
        <f t="shared" si="1"/>
        <v>1501.3333333333333</v>
      </c>
    </row>
    <row r="55" spans="1:6" x14ac:dyDescent="0.2">
      <c r="A55" s="34" t="s">
        <v>69</v>
      </c>
      <c r="B55" s="38">
        <v>3</v>
      </c>
      <c r="C55" s="26">
        <v>6418</v>
      </c>
      <c r="D55" s="26">
        <v>6412</v>
      </c>
      <c r="E55" s="12">
        <f t="shared" si="0"/>
        <v>2139.3333333333335</v>
      </c>
      <c r="F55" s="13">
        <f t="shared" si="1"/>
        <v>2137.3333333333335</v>
      </c>
    </row>
    <row r="56" spans="1:6" x14ac:dyDescent="0.2">
      <c r="A56" s="34" t="s">
        <v>70</v>
      </c>
      <c r="B56" s="38">
        <v>3</v>
      </c>
      <c r="C56" s="26">
        <v>4053</v>
      </c>
      <c r="D56" s="26">
        <v>4051</v>
      </c>
      <c r="E56" s="12">
        <f t="shared" si="0"/>
        <v>1351</v>
      </c>
      <c r="F56" s="13">
        <f t="shared" si="1"/>
        <v>1350.3333333333333</v>
      </c>
    </row>
    <row r="57" spans="1:6" x14ac:dyDescent="0.2">
      <c r="A57" s="34" t="s">
        <v>71</v>
      </c>
      <c r="B57" s="38">
        <v>4</v>
      </c>
      <c r="C57" s="26">
        <v>6004</v>
      </c>
      <c r="D57" s="26">
        <v>5973</v>
      </c>
      <c r="E57" s="12">
        <f t="shared" si="0"/>
        <v>1501</v>
      </c>
      <c r="F57" s="13">
        <f t="shared" si="1"/>
        <v>1493.25</v>
      </c>
    </row>
    <row r="58" spans="1:6" x14ac:dyDescent="0.2">
      <c r="A58" s="34" t="s">
        <v>38</v>
      </c>
      <c r="B58" s="38">
        <v>2</v>
      </c>
      <c r="C58" s="26">
        <v>3426</v>
      </c>
      <c r="D58" s="26">
        <v>3420</v>
      </c>
      <c r="E58" s="12">
        <f t="shared" si="0"/>
        <v>1713</v>
      </c>
      <c r="F58" s="13">
        <f t="shared" si="1"/>
        <v>1710</v>
      </c>
    </row>
    <row r="59" spans="1:6" x14ac:dyDescent="0.2">
      <c r="A59" s="34" t="s">
        <v>39</v>
      </c>
      <c r="B59" s="38">
        <v>2.4</v>
      </c>
      <c r="C59" s="26">
        <v>2284</v>
      </c>
      <c r="D59" s="26">
        <v>2280</v>
      </c>
      <c r="E59" s="12">
        <f t="shared" si="0"/>
        <v>951.66666666666674</v>
      </c>
      <c r="F59" s="13">
        <f t="shared" si="1"/>
        <v>950</v>
      </c>
    </row>
    <row r="60" spans="1:6" x14ac:dyDescent="0.2">
      <c r="A60" s="34" t="s">
        <v>40</v>
      </c>
      <c r="B60" s="38">
        <v>2</v>
      </c>
      <c r="C60" s="26">
        <v>3320</v>
      </c>
      <c r="D60" s="26">
        <v>3313</v>
      </c>
      <c r="E60" s="12">
        <f t="shared" si="0"/>
        <v>1660</v>
      </c>
      <c r="F60" s="13">
        <f t="shared" si="1"/>
        <v>1656.5</v>
      </c>
    </row>
    <row r="61" spans="1:6" x14ac:dyDescent="0.2">
      <c r="A61" s="34" t="s">
        <v>41</v>
      </c>
      <c r="B61" s="38">
        <v>1.4</v>
      </c>
      <c r="C61" s="26">
        <v>1366</v>
      </c>
      <c r="D61" s="26">
        <v>1360</v>
      </c>
      <c r="E61" s="12">
        <f t="shared" si="0"/>
        <v>975.71428571428578</v>
      </c>
      <c r="F61" s="13">
        <f t="shared" si="1"/>
        <v>971.42857142857144</v>
      </c>
    </row>
    <row r="62" spans="1:6" x14ac:dyDescent="0.2">
      <c r="A62" s="34" t="s">
        <v>42</v>
      </c>
      <c r="B62" s="38">
        <v>4</v>
      </c>
      <c r="C62" s="26">
        <v>7049</v>
      </c>
      <c r="D62" s="26">
        <v>7023</v>
      </c>
      <c r="E62" s="12">
        <f t="shared" si="0"/>
        <v>1762.25</v>
      </c>
      <c r="F62" s="13">
        <f t="shared" si="1"/>
        <v>1755.75</v>
      </c>
    </row>
    <row r="63" spans="1:6" x14ac:dyDescent="0.2">
      <c r="A63" s="34" t="s">
        <v>43</v>
      </c>
      <c r="B63" s="38">
        <v>2</v>
      </c>
      <c r="C63" s="26">
        <v>3502</v>
      </c>
      <c r="D63" s="26">
        <v>3495</v>
      </c>
      <c r="E63" s="12">
        <f t="shared" si="0"/>
        <v>1751</v>
      </c>
      <c r="F63" s="13">
        <f t="shared" si="1"/>
        <v>1747.5</v>
      </c>
    </row>
    <row r="64" spans="1:6" x14ac:dyDescent="0.2">
      <c r="A64" s="34" t="s">
        <v>44</v>
      </c>
      <c r="B64" s="38">
        <v>3</v>
      </c>
      <c r="C64" s="26">
        <v>4223</v>
      </c>
      <c r="D64" s="26">
        <v>4202</v>
      </c>
      <c r="E64" s="12">
        <f t="shared" si="0"/>
        <v>1407.6666666666667</v>
      </c>
      <c r="F64" s="13">
        <f t="shared" si="1"/>
        <v>1400.6666666666667</v>
      </c>
    </row>
    <row r="65" spans="1:6" ht="12.75" thickBot="1" x14ac:dyDescent="0.25">
      <c r="A65" s="34" t="s">
        <v>45</v>
      </c>
      <c r="B65" s="39">
        <v>3</v>
      </c>
      <c r="C65" s="26">
        <v>7163</v>
      </c>
      <c r="D65" s="26">
        <v>7152</v>
      </c>
      <c r="E65" s="14">
        <f t="shared" si="0"/>
        <v>2387.6666666666665</v>
      </c>
      <c r="F65" s="15">
        <f t="shared" si="1"/>
        <v>2384</v>
      </c>
    </row>
    <row r="66" spans="1:6" ht="12.75" thickBot="1" x14ac:dyDescent="0.25">
      <c r="A66" s="16" t="s">
        <v>46</v>
      </c>
      <c r="B66" s="24">
        <f>SUM(B8:B65)</f>
        <v>181.20000000000002</v>
      </c>
      <c r="C66" s="17">
        <f>SUM(C8:C65)</f>
        <v>319488</v>
      </c>
      <c r="D66" s="17">
        <f>SUM(D8:D65)</f>
        <v>318502</v>
      </c>
      <c r="E66" s="18"/>
      <c r="F66" s="19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1763.1788079470198</v>
      </c>
      <c r="F67" s="23">
        <f>D66/B66</f>
        <v>1757.7373068432669</v>
      </c>
    </row>
  </sheetData>
  <phoneticPr fontId="1" type="noConversion"/>
  <pageMargins left="0.98425196850393704" right="0.74803149606299213" top="0.43307086614173229" bottom="0.39370078740157483" header="0" footer="0"/>
  <pageSetup paperSize="9" scale="95" orientation="portrait" r:id="rId1"/>
  <headerFooter alignWithMargins="0">
    <oddHeader>&amp;R3.2.1. / Preglednica 11</oddHeader>
    <oddFooter>&amp;L&amp;8C/Poročilo o delu UE 2018/&amp;F&amp;R&amp;8Pripravila: C. Vidmar 19.4.2019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7"/>
  <sheetViews>
    <sheetView zoomScale="110" workbookViewId="0">
      <pane xSplit="1" ySplit="7" topLeftCell="B8" activePane="bottomRight" state="frozen"/>
      <selection activeCell="I32" sqref="I32"/>
      <selection pane="topRight" activeCell="I32" sqref="I32"/>
      <selection pane="bottomLeft" activeCell="I32" sqref="I32"/>
      <selection pane="bottomRigh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3" t="s">
        <v>80</v>
      </c>
      <c r="B3" s="4"/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32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25</v>
      </c>
      <c r="B8" s="37">
        <v>3</v>
      </c>
      <c r="C8" s="25">
        <v>2702</v>
      </c>
      <c r="D8" s="25">
        <v>2701</v>
      </c>
      <c r="E8" s="10">
        <f t="shared" ref="E8:E39" si="0">C8/B8</f>
        <v>900.66666666666663</v>
      </c>
      <c r="F8" s="46">
        <f t="shared" ref="F8:F39" si="1">D8/B8</f>
        <v>900.33333333333337</v>
      </c>
    </row>
    <row r="9" spans="1:6" x14ac:dyDescent="0.2">
      <c r="A9" s="34" t="s">
        <v>30</v>
      </c>
      <c r="B9" s="38">
        <v>2</v>
      </c>
      <c r="C9" s="26">
        <v>1832</v>
      </c>
      <c r="D9" s="26">
        <v>1832</v>
      </c>
      <c r="E9" s="12">
        <f t="shared" si="0"/>
        <v>916</v>
      </c>
      <c r="F9" s="47">
        <f t="shared" si="1"/>
        <v>916</v>
      </c>
    </row>
    <row r="10" spans="1:6" x14ac:dyDescent="0.2">
      <c r="A10" s="34" t="s">
        <v>35</v>
      </c>
      <c r="B10" s="38">
        <v>2.1</v>
      </c>
      <c r="C10" s="26">
        <v>1986</v>
      </c>
      <c r="D10" s="26">
        <v>1970</v>
      </c>
      <c r="E10" s="12">
        <f t="shared" si="0"/>
        <v>945.71428571428567</v>
      </c>
      <c r="F10" s="47">
        <f t="shared" si="1"/>
        <v>938.09523809523807</v>
      </c>
    </row>
    <row r="11" spans="1:6" x14ac:dyDescent="0.2">
      <c r="A11" s="34" t="s">
        <v>39</v>
      </c>
      <c r="B11" s="38">
        <v>2.4</v>
      </c>
      <c r="C11" s="26">
        <v>2284</v>
      </c>
      <c r="D11" s="26">
        <v>2280</v>
      </c>
      <c r="E11" s="12">
        <f t="shared" si="0"/>
        <v>951.66666666666674</v>
      </c>
      <c r="F11" s="47">
        <f t="shared" si="1"/>
        <v>950</v>
      </c>
    </row>
    <row r="12" spans="1:6" x14ac:dyDescent="0.2">
      <c r="A12" s="34" t="s">
        <v>41</v>
      </c>
      <c r="B12" s="38">
        <v>1.4</v>
      </c>
      <c r="C12" s="26">
        <v>1366</v>
      </c>
      <c r="D12" s="26">
        <v>1360</v>
      </c>
      <c r="E12" s="12">
        <f t="shared" si="0"/>
        <v>975.71428571428578</v>
      </c>
      <c r="F12" s="47">
        <f t="shared" si="1"/>
        <v>971.42857142857144</v>
      </c>
    </row>
    <row r="13" spans="1:6" x14ac:dyDescent="0.2">
      <c r="A13" s="34" t="s">
        <v>16</v>
      </c>
      <c r="B13" s="38">
        <v>2.2000000000000002</v>
      </c>
      <c r="C13" s="26">
        <v>2162</v>
      </c>
      <c r="D13" s="26">
        <v>2161</v>
      </c>
      <c r="E13" s="12">
        <f t="shared" si="0"/>
        <v>982.72727272727263</v>
      </c>
      <c r="F13" s="47">
        <f t="shared" si="1"/>
        <v>982.27272727272714</v>
      </c>
    </row>
    <row r="14" spans="1:6" x14ac:dyDescent="0.2">
      <c r="A14" s="34" t="s">
        <v>22</v>
      </c>
      <c r="B14" s="38">
        <v>3</v>
      </c>
      <c r="C14" s="26">
        <v>3065</v>
      </c>
      <c r="D14" s="26">
        <v>3064</v>
      </c>
      <c r="E14" s="12">
        <f t="shared" si="0"/>
        <v>1021.6666666666666</v>
      </c>
      <c r="F14" s="47">
        <f t="shared" si="1"/>
        <v>1021.3333333333334</v>
      </c>
    </row>
    <row r="15" spans="1:6" x14ac:dyDescent="0.2">
      <c r="A15" s="34" t="s">
        <v>4</v>
      </c>
      <c r="B15" s="38">
        <v>3.5</v>
      </c>
      <c r="C15" s="26">
        <v>3601</v>
      </c>
      <c r="D15" s="26">
        <v>3596</v>
      </c>
      <c r="E15" s="12">
        <f t="shared" si="0"/>
        <v>1028.8571428571429</v>
      </c>
      <c r="F15" s="47">
        <f t="shared" si="1"/>
        <v>1027.4285714285713</v>
      </c>
    </row>
    <row r="16" spans="1:6" x14ac:dyDescent="0.2">
      <c r="A16" s="34" t="s">
        <v>11</v>
      </c>
      <c r="B16" s="38">
        <v>3</v>
      </c>
      <c r="C16" s="26">
        <v>3117</v>
      </c>
      <c r="D16" s="26">
        <v>3095</v>
      </c>
      <c r="E16" s="12">
        <f t="shared" si="0"/>
        <v>1039</v>
      </c>
      <c r="F16" s="47">
        <f t="shared" si="1"/>
        <v>1031.6666666666667</v>
      </c>
    </row>
    <row r="17" spans="1:6" x14ac:dyDescent="0.2">
      <c r="A17" s="34" t="s">
        <v>62</v>
      </c>
      <c r="B17" s="38">
        <v>3.2</v>
      </c>
      <c r="C17" s="26">
        <v>3711</v>
      </c>
      <c r="D17" s="26">
        <v>3695</v>
      </c>
      <c r="E17" s="12">
        <f t="shared" si="0"/>
        <v>1159.6875</v>
      </c>
      <c r="F17" s="47">
        <f t="shared" si="1"/>
        <v>1154.6875</v>
      </c>
    </row>
    <row r="18" spans="1:6" x14ac:dyDescent="0.2">
      <c r="A18" s="34" t="s">
        <v>9</v>
      </c>
      <c r="B18" s="38">
        <v>1</v>
      </c>
      <c r="C18" s="26">
        <v>1171</v>
      </c>
      <c r="D18" s="26">
        <v>1170</v>
      </c>
      <c r="E18" s="12">
        <f t="shared" si="0"/>
        <v>1171</v>
      </c>
      <c r="F18" s="47">
        <f t="shared" si="1"/>
        <v>1170</v>
      </c>
    </row>
    <row r="19" spans="1:6" x14ac:dyDescent="0.2">
      <c r="A19" s="34" t="s">
        <v>33</v>
      </c>
      <c r="B19" s="38">
        <v>5</v>
      </c>
      <c r="C19" s="26">
        <v>6045</v>
      </c>
      <c r="D19" s="26">
        <v>6030</v>
      </c>
      <c r="E19" s="12">
        <f t="shared" si="0"/>
        <v>1209</v>
      </c>
      <c r="F19" s="47">
        <f t="shared" si="1"/>
        <v>1206</v>
      </c>
    </row>
    <row r="20" spans="1:6" x14ac:dyDescent="0.2">
      <c r="A20" s="34" t="s">
        <v>66</v>
      </c>
      <c r="B20" s="38">
        <v>3</v>
      </c>
      <c r="C20" s="26">
        <v>3631</v>
      </c>
      <c r="D20" s="26">
        <v>3630</v>
      </c>
      <c r="E20" s="12">
        <f t="shared" si="0"/>
        <v>1210.3333333333333</v>
      </c>
      <c r="F20" s="47">
        <f t="shared" si="1"/>
        <v>1210</v>
      </c>
    </row>
    <row r="21" spans="1:6" x14ac:dyDescent="0.2">
      <c r="A21" s="34" t="s">
        <v>31</v>
      </c>
      <c r="B21" s="38">
        <v>2.4</v>
      </c>
      <c r="C21" s="26">
        <v>3031</v>
      </c>
      <c r="D21" s="26">
        <v>3018</v>
      </c>
      <c r="E21" s="12">
        <f t="shared" si="0"/>
        <v>1262.9166666666667</v>
      </c>
      <c r="F21" s="47">
        <f t="shared" si="1"/>
        <v>1257.5</v>
      </c>
    </row>
    <row r="22" spans="1:6" x14ac:dyDescent="0.2">
      <c r="A22" s="34" t="s">
        <v>14</v>
      </c>
      <c r="B22" s="38">
        <v>3</v>
      </c>
      <c r="C22" s="26">
        <v>3817</v>
      </c>
      <c r="D22" s="26">
        <v>3813</v>
      </c>
      <c r="E22" s="12">
        <f t="shared" si="0"/>
        <v>1272.3333333333333</v>
      </c>
      <c r="F22" s="47">
        <f t="shared" si="1"/>
        <v>1271</v>
      </c>
    </row>
    <row r="23" spans="1:6" x14ac:dyDescent="0.2">
      <c r="A23" s="34" t="s">
        <v>70</v>
      </c>
      <c r="B23" s="38">
        <v>3</v>
      </c>
      <c r="C23" s="26">
        <v>4053</v>
      </c>
      <c r="D23" s="26">
        <v>4051</v>
      </c>
      <c r="E23" s="12">
        <f t="shared" si="0"/>
        <v>1351</v>
      </c>
      <c r="F23" s="47">
        <f t="shared" si="1"/>
        <v>1350.3333333333333</v>
      </c>
    </row>
    <row r="24" spans="1:6" x14ac:dyDescent="0.2">
      <c r="A24" s="34" t="s">
        <v>13</v>
      </c>
      <c r="B24" s="38">
        <v>2</v>
      </c>
      <c r="C24" s="26">
        <v>2738</v>
      </c>
      <c r="D24" s="26">
        <v>2724</v>
      </c>
      <c r="E24" s="12">
        <f t="shared" si="0"/>
        <v>1369</v>
      </c>
      <c r="F24" s="47">
        <f t="shared" si="1"/>
        <v>1362</v>
      </c>
    </row>
    <row r="25" spans="1:6" x14ac:dyDescent="0.2">
      <c r="A25" s="34" t="s">
        <v>44</v>
      </c>
      <c r="B25" s="38">
        <v>3</v>
      </c>
      <c r="C25" s="26">
        <v>4223</v>
      </c>
      <c r="D25" s="26">
        <v>4202</v>
      </c>
      <c r="E25" s="12">
        <f t="shared" si="0"/>
        <v>1407.6666666666667</v>
      </c>
      <c r="F25" s="47">
        <f t="shared" si="1"/>
        <v>1400.6666666666667</v>
      </c>
    </row>
    <row r="26" spans="1:6" x14ac:dyDescent="0.2">
      <c r="A26" s="34" t="s">
        <v>57</v>
      </c>
      <c r="B26" s="38">
        <v>2.2000000000000002</v>
      </c>
      <c r="C26" s="26">
        <v>3113</v>
      </c>
      <c r="D26" s="26">
        <v>3113</v>
      </c>
      <c r="E26" s="12">
        <f t="shared" si="0"/>
        <v>1414.9999999999998</v>
      </c>
      <c r="F26" s="47">
        <f t="shared" si="1"/>
        <v>1414.9999999999998</v>
      </c>
    </row>
    <row r="27" spans="1:6" x14ac:dyDescent="0.2">
      <c r="A27" s="34" t="s">
        <v>71</v>
      </c>
      <c r="B27" s="38">
        <v>4</v>
      </c>
      <c r="C27" s="26">
        <v>6004</v>
      </c>
      <c r="D27" s="26">
        <v>5973</v>
      </c>
      <c r="E27" s="12">
        <f t="shared" si="0"/>
        <v>1501</v>
      </c>
      <c r="F27" s="47">
        <f t="shared" si="1"/>
        <v>1493.25</v>
      </c>
    </row>
    <row r="28" spans="1:6" x14ac:dyDescent="0.2">
      <c r="A28" s="34" t="s">
        <v>68</v>
      </c>
      <c r="B28" s="38">
        <v>3</v>
      </c>
      <c r="C28" s="26">
        <v>4504</v>
      </c>
      <c r="D28" s="26">
        <v>4504</v>
      </c>
      <c r="E28" s="12">
        <f t="shared" si="0"/>
        <v>1501.3333333333333</v>
      </c>
      <c r="F28" s="47">
        <f t="shared" si="1"/>
        <v>1501.3333333333333</v>
      </c>
    </row>
    <row r="29" spans="1:6" x14ac:dyDescent="0.2">
      <c r="A29" s="34" t="s">
        <v>63</v>
      </c>
      <c r="B29" s="38">
        <v>2</v>
      </c>
      <c r="C29" s="26">
        <v>3025</v>
      </c>
      <c r="D29" s="26">
        <v>3023</v>
      </c>
      <c r="E29" s="12">
        <f t="shared" si="0"/>
        <v>1512.5</v>
      </c>
      <c r="F29" s="47">
        <f t="shared" si="1"/>
        <v>1511.5</v>
      </c>
    </row>
    <row r="30" spans="1:6" x14ac:dyDescent="0.2">
      <c r="A30" s="34" t="s">
        <v>64</v>
      </c>
      <c r="B30" s="38">
        <v>2.2000000000000002</v>
      </c>
      <c r="C30" s="26">
        <v>3357</v>
      </c>
      <c r="D30" s="26">
        <v>3348</v>
      </c>
      <c r="E30" s="12">
        <f t="shared" si="0"/>
        <v>1525.9090909090908</v>
      </c>
      <c r="F30" s="47">
        <f t="shared" si="1"/>
        <v>1521.8181818181818</v>
      </c>
    </row>
    <row r="31" spans="1:6" x14ac:dyDescent="0.2">
      <c r="A31" s="34" t="s">
        <v>27</v>
      </c>
      <c r="B31" s="38">
        <v>12</v>
      </c>
      <c r="C31" s="26">
        <v>18634</v>
      </c>
      <c r="D31" s="26">
        <v>18607</v>
      </c>
      <c r="E31" s="12">
        <f t="shared" si="0"/>
        <v>1552.8333333333333</v>
      </c>
      <c r="F31" s="47">
        <f t="shared" si="1"/>
        <v>1550.5833333333333</v>
      </c>
    </row>
    <row r="32" spans="1:6" x14ac:dyDescent="0.2">
      <c r="A32" s="34" t="s">
        <v>5</v>
      </c>
      <c r="B32" s="38">
        <v>7</v>
      </c>
      <c r="C32" s="26">
        <v>11610</v>
      </c>
      <c r="D32" s="26">
        <v>11588</v>
      </c>
      <c r="E32" s="12">
        <f t="shared" si="0"/>
        <v>1658.5714285714287</v>
      </c>
      <c r="F32" s="47">
        <f t="shared" si="1"/>
        <v>1655.4285714285713</v>
      </c>
    </row>
    <row r="33" spans="1:6" x14ac:dyDescent="0.2">
      <c r="A33" s="34" t="s">
        <v>40</v>
      </c>
      <c r="B33" s="38">
        <v>2</v>
      </c>
      <c r="C33" s="26">
        <v>3320</v>
      </c>
      <c r="D33" s="26">
        <v>3313</v>
      </c>
      <c r="E33" s="12">
        <f t="shared" si="0"/>
        <v>1660</v>
      </c>
      <c r="F33" s="47">
        <f t="shared" si="1"/>
        <v>1656.5</v>
      </c>
    </row>
    <row r="34" spans="1:6" x14ac:dyDescent="0.2">
      <c r="A34" s="34" t="s">
        <v>61</v>
      </c>
      <c r="B34" s="38">
        <v>5</v>
      </c>
      <c r="C34" s="26">
        <v>8466</v>
      </c>
      <c r="D34" s="26">
        <v>8450</v>
      </c>
      <c r="E34" s="12">
        <f t="shared" si="0"/>
        <v>1693.2</v>
      </c>
      <c r="F34" s="47">
        <f t="shared" si="1"/>
        <v>1690</v>
      </c>
    </row>
    <row r="35" spans="1:6" x14ac:dyDescent="0.2">
      <c r="A35" s="34" t="s">
        <v>59</v>
      </c>
      <c r="B35" s="38">
        <v>4</v>
      </c>
      <c r="C35" s="26">
        <v>6846</v>
      </c>
      <c r="D35" s="26">
        <v>6825</v>
      </c>
      <c r="E35" s="12">
        <f t="shared" si="0"/>
        <v>1711.5</v>
      </c>
      <c r="F35" s="47">
        <f t="shared" si="1"/>
        <v>1706.25</v>
      </c>
    </row>
    <row r="36" spans="1:6" x14ac:dyDescent="0.2">
      <c r="A36" s="34" t="s">
        <v>38</v>
      </c>
      <c r="B36" s="38">
        <v>2</v>
      </c>
      <c r="C36" s="26">
        <v>3426</v>
      </c>
      <c r="D36" s="26">
        <v>3420</v>
      </c>
      <c r="E36" s="12">
        <f t="shared" si="0"/>
        <v>1713</v>
      </c>
      <c r="F36" s="47">
        <f t="shared" si="1"/>
        <v>1710</v>
      </c>
    </row>
    <row r="37" spans="1:6" x14ac:dyDescent="0.2">
      <c r="A37" s="34" t="s">
        <v>43</v>
      </c>
      <c r="B37" s="38">
        <v>2</v>
      </c>
      <c r="C37" s="26">
        <v>3502</v>
      </c>
      <c r="D37" s="26">
        <v>3495</v>
      </c>
      <c r="E37" s="12">
        <f t="shared" si="0"/>
        <v>1751</v>
      </c>
      <c r="F37" s="47">
        <f t="shared" si="1"/>
        <v>1747.5</v>
      </c>
    </row>
    <row r="38" spans="1:6" ht="12.75" thickBot="1" x14ac:dyDescent="0.25">
      <c r="A38" s="41" t="s">
        <v>42</v>
      </c>
      <c r="B38" s="42">
        <v>4</v>
      </c>
      <c r="C38" s="43">
        <v>7049</v>
      </c>
      <c r="D38" s="43">
        <v>7023</v>
      </c>
      <c r="E38" s="44">
        <f t="shared" si="0"/>
        <v>1762.25</v>
      </c>
      <c r="F38" s="49">
        <f t="shared" si="1"/>
        <v>1755.75</v>
      </c>
    </row>
    <row r="39" spans="1:6" ht="12.75" thickTop="1" x14ac:dyDescent="0.2">
      <c r="A39" s="54" t="s">
        <v>10</v>
      </c>
      <c r="B39" s="55">
        <v>3</v>
      </c>
      <c r="C39" s="56">
        <v>5327</v>
      </c>
      <c r="D39" s="56">
        <v>5298</v>
      </c>
      <c r="E39" s="57">
        <f t="shared" si="0"/>
        <v>1775.6666666666667</v>
      </c>
      <c r="F39" s="58">
        <f t="shared" si="1"/>
        <v>1766</v>
      </c>
    </row>
    <row r="40" spans="1:6" x14ac:dyDescent="0.2">
      <c r="A40" s="33" t="s">
        <v>34</v>
      </c>
      <c r="B40" s="37">
        <v>3</v>
      </c>
      <c r="C40" s="25">
        <v>5386</v>
      </c>
      <c r="D40" s="25">
        <v>5380</v>
      </c>
      <c r="E40" s="10">
        <f t="shared" ref="E40:E65" si="2">C40/B40</f>
        <v>1795.3333333333333</v>
      </c>
      <c r="F40" s="46">
        <f t="shared" ref="F40:F65" si="3">D40/B40</f>
        <v>1793.3333333333333</v>
      </c>
    </row>
    <row r="41" spans="1:6" x14ac:dyDescent="0.2">
      <c r="A41" s="34" t="s">
        <v>58</v>
      </c>
      <c r="B41" s="38">
        <v>1.9</v>
      </c>
      <c r="C41" s="26">
        <v>3416</v>
      </c>
      <c r="D41" s="26">
        <v>3414</v>
      </c>
      <c r="E41" s="12">
        <f t="shared" si="2"/>
        <v>1797.8947368421054</v>
      </c>
      <c r="F41" s="47">
        <f t="shared" si="3"/>
        <v>1796.8421052631579</v>
      </c>
    </row>
    <row r="42" spans="1:6" x14ac:dyDescent="0.2">
      <c r="A42" s="34" t="s">
        <v>19</v>
      </c>
      <c r="B42" s="38">
        <v>2.5</v>
      </c>
      <c r="C42" s="26">
        <v>4555</v>
      </c>
      <c r="D42" s="26">
        <v>4549</v>
      </c>
      <c r="E42" s="12">
        <f t="shared" si="2"/>
        <v>1822</v>
      </c>
      <c r="F42" s="47">
        <f t="shared" si="3"/>
        <v>1819.6</v>
      </c>
    </row>
    <row r="43" spans="1:6" x14ac:dyDescent="0.2">
      <c r="A43" s="34" t="s">
        <v>17</v>
      </c>
      <c r="B43" s="38">
        <v>4.5</v>
      </c>
      <c r="C43" s="26">
        <v>8285</v>
      </c>
      <c r="D43" s="26">
        <v>8221</v>
      </c>
      <c r="E43" s="12">
        <f t="shared" si="2"/>
        <v>1841.1111111111111</v>
      </c>
      <c r="F43" s="47">
        <f t="shared" si="3"/>
        <v>1826.8888888888889</v>
      </c>
    </row>
    <row r="44" spans="1:6" x14ac:dyDescent="0.2">
      <c r="A44" s="34" t="s">
        <v>36</v>
      </c>
      <c r="B44" s="38">
        <v>1.7</v>
      </c>
      <c r="C44" s="26">
        <v>3152</v>
      </c>
      <c r="D44" s="26">
        <v>3145</v>
      </c>
      <c r="E44" s="12">
        <f t="shared" si="2"/>
        <v>1854.1176470588236</v>
      </c>
      <c r="F44" s="47">
        <f t="shared" si="3"/>
        <v>1850</v>
      </c>
    </row>
    <row r="45" spans="1:6" x14ac:dyDescent="0.2">
      <c r="A45" s="34" t="s">
        <v>60</v>
      </c>
      <c r="B45" s="38">
        <v>4</v>
      </c>
      <c r="C45" s="26">
        <v>7468</v>
      </c>
      <c r="D45" s="26">
        <v>7448</v>
      </c>
      <c r="E45" s="12">
        <f t="shared" si="2"/>
        <v>1867</v>
      </c>
      <c r="F45" s="47">
        <f t="shared" si="3"/>
        <v>1862</v>
      </c>
    </row>
    <row r="46" spans="1:6" x14ac:dyDescent="0.2">
      <c r="A46" s="34" t="s">
        <v>65</v>
      </c>
      <c r="B46" s="38">
        <v>2</v>
      </c>
      <c r="C46" s="26">
        <v>3768</v>
      </c>
      <c r="D46" s="26">
        <v>3760</v>
      </c>
      <c r="E46" s="12">
        <f t="shared" si="2"/>
        <v>1884</v>
      </c>
      <c r="F46" s="47">
        <f t="shared" si="3"/>
        <v>1880</v>
      </c>
    </row>
    <row r="47" spans="1:6" x14ac:dyDescent="0.2">
      <c r="A47" s="34" t="s">
        <v>67</v>
      </c>
      <c r="B47" s="38">
        <v>3</v>
      </c>
      <c r="C47" s="26">
        <v>5785</v>
      </c>
      <c r="D47" s="26">
        <v>5784</v>
      </c>
      <c r="E47" s="12">
        <f t="shared" si="2"/>
        <v>1928.3333333333333</v>
      </c>
      <c r="F47" s="47">
        <f t="shared" si="3"/>
        <v>1928</v>
      </c>
    </row>
    <row r="48" spans="1:6" x14ac:dyDescent="0.2">
      <c r="A48" s="34" t="s">
        <v>26</v>
      </c>
      <c r="B48" s="38">
        <v>1.9</v>
      </c>
      <c r="C48" s="26">
        <v>3713</v>
      </c>
      <c r="D48" s="26">
        <v>3706</v>
      </c>
      <c r="E48" s="12">
        <f t="shared" si="2"/>
        <v>1954.2105263157896</v>
      </c>
      <c r="F48" s="47">
        <f t="shared" si="3"/>
        <v>1950.5263157894738</v>
      </c>
    </row>
    <row r="49" spans="1:6" x14ac:dyDescent="0.2">
      <c r="A49" s="34" t="s">
        <v>12</v>
      </c>
      <c r="B49" s="38">
        <v>1.2</v>
      </c>
      <c r="C49" s="26">
        <v>2345</v>
      </c>
      <c r="D49" s="26">
        <v>2342</v>
      </c>
      <c r="E49" s="12">
        <f t="shared" si="2"/>
        <v>1954.1666666666667</v>
      </c>
      <c r="F49" s="47">
        <f t="shared" si="3"/>
        <v>1951.6666666666667</v>
      </c>
    </row>
    <row r="50" spans="1:6" x14ac:dyDescent="0.2">
      <c r="A50" s="34" t="s">
        <v>6</v>
      </c>
      <c r="B50" s="38">
        <v>2</v>
      </c>
      <c r="C50" s="26">
        <v>3911</v>
      </c>
      <c r="D50" s="26">
        <v>3911</v>
      </c>
      <c r="E50" s="12">
        <f t="shared" si="2"/>
        <v>1955.5</v>
      </c>
      <c r="F50" s="47">
        <f t="shared" si="3"/>
        <v>1955.5</v>
      </c>
    </row>
    <row r="51" spans="1:6" x14ac:dyDescent="0.2">
      <c r="A51" s="34" t="s">
        <v>18</v>
      </c>
      <c r="B51" s="38">
        <v>5.5</v>
      </c>
      <c r="C51" s="26">
        <v>11127</v>
      </c>
      <c r="D51" s="26">
        <v>11050</v>
      </c>
      <c r="E51" s="12">
        <f t="shared" si="2"/>
        <v>2023.090909090909</v>
      </c>
      <c r="F51" s="47">
        <f t="shared" si="3"/>
        <v>2009.090909090909</v>
      </c>
    </row>
    <row r="52" spans="1:6" x14ac:dyDescent="0.2">
      <c r="A52" s="34" t="s">
        <v>28</v>
      </c>
      <c r="B52" s="38">
        <v>2</v>
      </c>
      <c r="C52" s="26">
        <v>4104</v>
      </c>
      <c r="D52" s="26">
        <v>4103</v>
      </c>
      <c r="E52" s="12">
        <f t="shared" si="2"/>
        <v>2052</v>
      </c>
      <c r="F52" s="47">
        <f t="shared" si="3"/>
        <v>2051.5</v>
      </c>
    </row>
    <row r="53" spans="1:6" x14ac:dyDescent="0.2">
      <c r="A53" s="34" t="s">
        <v>69</v>
      </c>
      <c r="B53" s="38">
        <v>3</v>
      </c>
      <c r="C53" s="26">
        <v>6418</v>
      </c>
      <c r="D53" s="26">
        <v>6412</v>
      </c>
      <c r="E53" s="12">
        <f t="shared" si="2"/>
        <v>2139.3333333333335</v>
      </c>
      <c r="F53" s="47">
        <f t="shared" si="3"/>
        <v>2137.3333333333335</v>
      </c>
    </row>
    <row r="54" spans="1:6" x14ac:dyDescent="0.2">
      <c r="A54" s="34" t="s">
        <v>37</v>
      </c>
      <c r="B54" s="38">
        <v>1.5</v>
      </c>
      <c r="C54" s="26">
        <v>3290</v>
      </c>
      <c r="D54" s="26">
        <v>3279</v>
      </c>
      <c r="E54" s="12">
        <f t="shared" si="2"/>
        <v>2193.3333333333335</v>
      </c>
      <c r="F54" s="47">
        <f t="shared" si="3"/>
        <v>2186</v>
      </c>
    </row>
    <row r="55" spans="1:6" x14ac:dyDescent="0.2">
      <c r="A55" s="34" t="s">
        <v>3</v>
      </c>
      <c r="B55" s="38">
        <v>1.5</v>
      </c>
      <c r="C55" s="26">
        <v>3356</v>
      </c>
      <c r="D55" s="26">
        <v>3347</v>
      </c>
      <c r="E55" s="12">
        <f t="shared" si="2"/>
        <v>2237.3333333333335</v>
      </c>
      <c r="F55" s="47">
        <f t="shared" si="3"/>
        <v>2231.3333333333335</v>
      </c>
    </row>
    <row r="56" spans="1:6" x14ac:dyDescent="0.2">
      <c r="A56" s="34" t="s">
        <v>32</v>
      </c>
      <c r="B56" s="38">
        <v>1.5</v>
      </c>
      <c r="C56" s="26">
        <v>3416</v>
      </c>
      <c r="D56" s="26">
        <v>3396</v>
      </c>
      <c r="E56" s="12">
        <f t="shared" si="2"/>
        <v>2277.3333333333335</v>
      </c>
      <c r="F56" s="47">
        <f t="shared" si="3"/>
        <v>2264</v>
      </c>
    </row>
    <row r="57" spans="1:6" x14ac:dyDescent="0.2">
      <c r="A57" s="34" t="s">
        <v>24</v>
      </c>
      <c r="B57" s="38">
        <v>20.3</v>
      </c>
      <c r="C57" s="26">
        <v>46993</v>
      </c>
      <c r="D57" s="26">
        <v>46679</v>
      </c>
      <c r="E57" s="12">
        <f t="shared" si="2"/>
        <v>2314.9261083743841</v>
      </c>
      <c r="F57" s="47">
        <f t="shared" si="3"/>
        <v>2299.4581280788175</v>
      </c>
    </row>
    <row r="58" spans="1:6" x14ac:dyDescent="0.2">
      <c r="A58" s="34" t="s">
        <v>20</v>
      </c>
      <c r="B58" s="38">
        <v>3</v>
      </c>
      <c r="C58" s="26">
        <v>6991</v>
      </c>
      <c r="D58" s="26">
        <v>6983</v>
      </c>
      <c r="E58" s="12">
        <f t="shared" si="2"/>
        <v>2330.3333333333335</v>
      </c>
      <c r="F58" s="47">
        <f t="shared" si="3"/>
        <v>2327.6666666666665</v>
      </c>
    </row>
    <row r="59" spans="1:6" x14ac:dyDescent="0.2">
      <c r="A59" s="34" t="s">
        <v>45</v>
      </c>
      <c r="B59" s="38">
        <v>3</v>
      </c>
      <c r="C59" s="26">
        <v>7163</v>
      </c>
      <c r="D59" s="26">
        <v>7152</v>
      </c>
      <c r="E59" s="12">
        <f t="shared" si="2"/>
        <v>2387.6666666666665</v>
      </c>
      <c r="F59" s="47">
        <f t="shared" si="3"/>
        <v>2384</v>
      </c>
    </row>
    <row r="60" spans="1:6" x14ac:dyDescent="0.2">
      <c r="A60" s="34" t="s">
        <v>7</v>
      </c>
      <c r="B60" s="38">
        <v>1.6</v>
      </c>
      <c r="C60" s="26">
        <v>4222</v>
      </c>
      <c r="D60" s="26">
        <v>4222</v>
      </c>
      <c r="E60" s="12">
        <f t="shared" si="2"/>
        <v>2638.75</v>
      </c>
      <c r="F60" s="47">
        <f t="shared" si="3"/>
        <v>2638.75</v>
      </c>
    </row>
    <row r="61" spans="1:6" x14ac:dyDescent="0.2">
      <c r="A61" s="34" t="s">
        <v>15</v>
      </c>
      <c r="B61" s="38">
        <v>2</v>
      </c>
      <c r="C61" s="26">
        <v>5420</v>
      </c>
      <c r="D61" s="26">
        <v>5420</v>
      </c>
      <c r="E61" s="12">
        <f t="shared" si="2"/>
        <v>2710</v>
      </c>
      <c r="F61" s="47">
        <f t="shared" si="3"/>
        <v>2710</v>
      </c>
    </row>
    <row r="62" spans="1:6" x14ac:dyDescent="0.2">
      <c r="A62" s="34" t="s">
        <v>21</v>
      </c>
      <c r="B62" s="38">
        <v>1</v>
      </c>
      <c r="C62" s="26">
        <v>3001</v>
      </c>
      <c r="D62" s="26">
        <v>2999</v>
      </c>
      <c r="E62" s="12">
        <f t="shared" si="2"/>
        <v>3001</v>
      </c>
      <c r="F62" s="47">
        <f t="shared" si="3"/>
        <v>2999</v>
      </c>
    </row>
    <row r="63" spans="1:6" x14ac:dyDescent="0.2">
      <c r="A63" s="34" t="s">
        <v>23</v>
      </c>
      <c r="B63" s="38">
        <v>2</v>
      </c>
      <c r="C63" s="26">
        <v>6229</v>
      </c>
      <c r="D63" s="26">
        <v>6188</v>
      </c>
      <c r="E63" s="12">
        <f t="shared" si="2"/>
        <v>3114.5</v>
      </c>
      <c r="F63" s="47">
        <f t="shared" si="3"/>
        <v>3094</v>
      </c>
    </row>
    <row r="64" spans="1:6" x14ac:dyDescent="0.2">
      <c r="A64" s="34" t="s">
        <v>29</v>
      </c>
      <c r="B64" s="38">
        <v>1</v>
      </c>
      <c r="C64" s="26">
        <v>3287</v>
      </c>
      <c r="D64" s="26">
        <v>3284</v>
      </c>
      <c r="E64" s="12">
        <f t="shared" si="2"/>
        <v>3287</v>
      </c>
      <c r="F64" s="47">
        <f t="shared" si="3"/>
        <v>3284</v>
      </c>
    </row>
    <row r="65" spans="1:6" ht="12.75" thickBot="1" x14ac:dyDescent="0.25">
      <c r="A65" s="34" t="s">
        <v>8</v>
      </c>
      <c r="B65" s="39">
        <v>2</v>
      </c>
      <c r="C65" s="26">
        <v>9969</v>
      </c>
      <c r="D65" s="26">
        <v>9956</v>
      </c>
      <c r="E65" s="14">
        <f t="shared" si="2"/>
        <v>4984.5</v>
      </c>
      <c r="F65" s="48">
        <f t="shared" si="3"/>
        <v>4978</v>
      </c>
    </row>
    <row r="66" spans="1:6" ht="12.75" thickBot="1" x14ac:dyDescent="0.25">
      <c r="A66" s="16" t="s">
        <v>46</v>
      </c>
      <c r="B66" s="24">
        <f>SUM(B8:B65)</f>
        <v>181.20000000000002</v>
      </c>
      <c r="C66" s="17">
        <f>SUM(C8:C65)</f>
        <v>319488</v>
      </c>
      <c r="D66" s="17">
        <f>SUM(D8:D65)</f>
        <v>318502</v>
      </c>
      <c r="E66" s="18"/>
      <c r="F66" s="31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1763.1788079470198</v>
      </c>
      <c r="F67" s="35">
        <f>D66/B66</f>
        <v>1757.7373068432669</v>
      </c>
    </row>
  </sheetData>
  <sortState ref="A8:F65">
    <sortCondition ref="F8:F65"/>
  </sortState>
  <phoneticPr fontId="1" type="noConversion"/>
  <pageMargins left="0.98425196850393704" right="0.74803149606299213" top="0.43307086614173229" bottom="0.39370078740157483" header="0" footer="0"/>
  <pageSetup paperSize="9" scale="95" orientation="portrait" r:id="rId1"/>
  <headerFooter alignWithMargins="0">
    <oddHeader>&amp;R3.2.1. / Preglednica 12</oddHeader>
    <oddFooter>&amp;L&amp;8C/Poročilo o delu UE 2018/&amp;F&amp;R&amp;8Pripravila: C. Vidmar 19.4.2019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7"/>
  <sheetViews>
    <sheetView zoomScale="110" workbookViewId="0">
      <pane ySplit="7" topLeftCell="A8" activePane="bottomLeft" state="frozen"/>
      <selection activeCell="I32" sqref="I32"/>
      <selection pane="bottomLef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3" t="s">
        <v>74</v>
      </c>
      <c r="B3" s="4"/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52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11</v>
      </c>
      <c r="B8" s="37">
        <v>1.5</v>
      </c>
      <c r="C8" s="25">
        <v>138</v>
      </c>
      <c r="D8" s="25">
        <v>137</v>
      </c>
      <c r="E8" s="10">
        <f t="shared" ref="E8:E39" si="0">C8/B8</f>
        <v>92</v>
      </c>
      <c r="F8" s="46">
        <f t="shared" ref="F8:F39" si="1">D8/B8</f>
        <v>91.333333333333329</v>
      </c>
    </row>
    <row r="9" spans="1:6" x14ac:dyDescent="0.2">
      <c r="A9" s="34" t="s">
        <v>68</v>
      </c>
      <c r="B9" s="38">
        <v>2</v>
      </c>
      <c r="C9" s="26">
        <v>254</v>
      </c>
      <c r="D9" s="26">
        <v>253</v>
      </c>
      <c r="E9" s="12">
        <f t="shared" si="0"/>
        <v>127</v>
      </c>
      <c r="F9" s="47">
        <f t="shared" si="1"/>
        <v>126.5</v>
      </c>
    </row>
    <row r="10" spans="1:6" x14ac:dyDescent="0.2">
      <c r="A10" s="34" t="s">
        <v>3</v>
      </c>
      <c r="B10" s="38">
        <v>3</v>
      </c>
      <c r="C10" s="26">
        <v>518</v>
      </c>
      <c r="D10" s="26">
        <v>486</v>
      </c>
      <c r="E10" s="12">
        <f t="shared" si="0"/>
        <v>172.66666666666666</v>
      </c>
      <c r="F10" s="47">
        <f t="shared" si="1"/>
        <v>162</v>
      </c>
    </row>
    <row r="11" spans="1:6" x14ac:dyDescent="0.2">
      <c r="A11" s="34" t="s">
        <v>58</v>
      </c>
      <c r="B11" s="38">
        <v>1.94</v>
      </c>
      <c r="C11" s="26">
        <v>324</v>
      </c>
      <c r="D11" s="26">
        <v>324</v>
      </c>
      <c r="E11" s="12">
        <f t="shared" si="0"/>
        <v>167.01030927835052</v>
      </c>
      <c r="F11" s="47">
        <f t="shared" si="1"/>
        <v>167.01030927835052</v>
      </c>
    </row>
    <row r="12" spans="1:6" x14ac:dyDescent="0.2">
      <c r="A12" s="34" t="s">
        <v>44</v>
      </c>
      <c r="B12" s="38">
        <v>1.2</v>
      </c>
      <c r="C12" s="26">
        <v>214</v>
      </c>
      <c r="D12" s="26">
        <v>211</v>
      </c>
      <c r="E12" s="12">
        <f t="shared" si="0"/>
        <v>178.33333333333334</v>
      </c>
      <c r="F12" s="47">
        <f t="shared" si="1"/>
        <v>175.83333333333334</v>
      </c>
    </row>
    <row r="13" spans="1:6" x14ac:dyDescent="0.2">
      <c r="A13" s="34" t="s">
        <v>6</v>
      </c>
      <c r="B13" s="38">
        <v>1</v>
      </c>
      <c r="C13" s="26">
        <v>182</v>
      </c>
      <c r="D13" s="26">
        <v>178</v>
      </c>
      <c r="E13" s="12">
        <f t="shared" si="0"/>
        <v>182</v>
      </c>
      <c r="F13" s="47">
        <f t="shared" si="1"/>
        <v>178</v>
      </c>
    </row>
    <row r="14" spans="1:6" x14ac:dyDescent="0.2">
      <c r="A14" s="34" t="s">
        <v>23</v>
      </c>
      <c r="B14" s="38">
        <v>2</v>
      </c>
      <c r="C14" s="26">
        <v>366</v>
      </c>
      <c r="D14" s="26">
        <v>357</v>
      </c>
      <c r="E14" s="12">
        <f t="shared" si="0"/>
        <v>183</v>
      </c>
      <c r="F14" s="47">
        <f t="shared" si="1"/>
        <v>178.5</v>
      </c>
    </row>
    <row r="15" spans="1:6" x14ac:dyDescent="0.2">
      <c r="A15" s="34" t="s">
        <v>40</v>
      </c>
      <c r="B15" s="38">
        <v>1</v>
      </c>
      <c r="C15" s="26">
        <v>182</v>
      </c>
      <c r="D15" s="26">
        <v>179</v>
      </c>
      <c r="E15" s="12">
        <f t="shared" si="0"/>
        <v>182</v>
      </c>
      <c r="F15" s="47">
        <f t="shared" si="1"/>
        <v>179</v>
      </c>
    </row>
    <row r="16" spans="1:6" x14ac:dyDescent="0.2">
      <c r="A16" s="34" t="s">
        <v>26</v>
      </c>
      <c r="B16" s="38">
        <v>1.05</v>
      </c>
      <c r="C16" s="26">
        <v>193</v>
      </c>
      <c r="D16" s="26">
        <v>191</v>
      </c>
      <c r="E16" s="12">
        <f t="shared" si="0"/>
        <v>183.8095238095238</v>
      </c>
      <c r="F16" s="47">
        <f t="shared" si="1"/>
        <v>181.9047619047619</v>
      </c>
    </row>
    <row r="17" spans="1:6" x14ac:dyDescent="0.2">
      <c r="A17" s="34" t="s">
        <v>64</v>
      </c>
      <c r="B17" s="38">
        <v>2</v>
      </c>
      <c r="C17" s="26">
        <v>380</v>
      </c>
      <c r="D17" s="26">
        <v>374</v>
      </c>
      <c r="E17" s="12">
        <f t="shared" si="0"/>
        <v>190</v>
      </c>
      <c r="F17" s="47">
        <f t="shared" si="1"/>
        <v>187</v>
      </c>
    </row>
    <row r="18" spans="1:6" x14ac:dyDescent="0.2">
      <c r="A18" s="34" t="s">
        <v>9</v>
      </c>
      <c r="B18" s="38">
        <v>1</v>
      </c>
      <c r="C18" s="26">
        <v>199</v>
      </c>
      <c r="D18" s="26">
        <v>198</v>
      </c>
      <c r="E18" s="12">
        <f t="shared" si="0"/>
        <v>199</v>
      </c>
      <c r="F18" s="47">
        <f t="shared" si="1"/>
        <v>198</v>
      </c>
    </row>
    <row r="19" spans="1:6" x14ac:dyDescent="0.2">
      <c r="A19" s="34" t="s">
        <v>31</v>
      </c>
      <c r="B19" s="38">
        <v>1.45</v>
      </c>
      <c r="C19" s="26">
        <v>298</v>
      </c>
      <c r="D19" s="26">
        <v>295</v>
      </c>
      <c r="E19" s="12">
        <f t="shared" si="0"/>
        <v>205.51724137931035</v>
      </c>
      <c r="F19" s="47">
        <f t="shared" si="1"/>
        <v>203.44827586206898</v>
      </c>
    </row>
    <row r="20" spans="1:6" x14ac:dyDescent="0.2">
      <c r="A20" s="34" t="s">
        <v>16</v>
      </c>
      <c r="B20" s="38">
        <v>2.2999999999999998</v>
      </c>
      <c r="C20" s="26">
        <v>489</v>
      </c>
      <c r="D20" s="26">
        <v>485</v>
      </c>
      <c r="E20" s="12">
        <f t="shared" si="0"/>
        <v>212.60869565217394</v>
      </c>
      <c r="F20" s="47">
        <f t="shared" si="1"/>
        <v>210.86956521739131</v>
      </c>
    </row>
    <row r="21" spans="1:6" x14ac:dyDescent="0.2">
      <c r="A21" s="34" t="s">
        <v>13</v>
      </c>
      <c r="B21" s="38">
        <v>1</v>
      </c>
      <c r="C21" s="26">
        <v>223</v>
      </c>
      <c r="D21" s="26">
        <v>215</v>
      </c>
      <c r="E21" s="12">
        <f t="shared" si="0"/>
        <v>223</v>
      </c>
      <c r="F21" s="47">
        <f t="shared" si="1"/>
        <v>215</v>
      </c>
    </row>
    <row r="22" spans="1:6" x14ac:dyDescent="0.2">
      <c r="A22" s="34" t="s">
        <v>28</v>
      </c>
      <c r="B22" s="38">
        <v>1.25</v>
      </c>
      <c r="C22" s="26">
        <v>277</v>
      </c>
      <c r="D22" s="26">
        <v>273</v>
      </c>
      <c r="E22" s="12">
        <f t="shared" si="0"/>
        <v>221.6</v>
      </c>
      <c r="F22" s="47">
        <f t="shared" si="1"/>
        <v>218.4</v>
      </c>
    </row>
    <row r="23" spans="1:6" x14ac:dyDescent="0.2">
      <c r="A23" s="34" t="s">
        <v>5</v>
      </c>
      <c r="B23" s="38">
        <v>4</v>
      </c>
      <c r="C23" s="26">
        <v>935</v>
      </c>
      <c r="D23" s="26">
        <v>888</v>
      </c>
      <c r="E23" s="12">
        <f t="shared" si="0"/>
        <v>233.75</v>
      </c>
      <c r="F23" s="47">
        <f t="shared" si="1"/>
        <v>222</v>
      </c>
    </row>
    <row r="24" spans="1:6" x14ac:dyDescent="0.2">
      <c r="A24" s="34" t="s">
        <v>39</v>
      </c>
      <c r="B24" s="38">
        <v>1.1000000000000001</v>
      </c>
      <c r="C24" s="26">
        <v>250</v>
      </c>
      <c r="D24" s="26">
        <v>246</v>
      </c>
      <c r="E24" s="12">
        <f t="shared" si="0"/>
        <v>227.27272727272725</v>
      </c>
      <c r="F24" s="47">
        <f t="shared" si="1"/>
        <v>223.63636363636363</v>
      </c>
    </row>
    <row r="25" spans="1:6" x14ac:dyDescent="0.2">
      <c r="A25" s="34" t="s">
        <v>37</v>
      </c>
      <c r="B25" s="38">
        <v>1.8</v>
      </c>
      <c r="C25" s="26">
        <v>416</v>
      </c>
      <c r="D25" s="26">
        <v>410</v>
      </c>
      <c r="E25" s="12">
        <f t="shared" si="0"/>
        <v>231.11111111111111</v>
      </c>
      <c r="F25" s="47">
        <f t="shared" si="1"/>
        <v>227.77777777777777</v>
      </c>
    </row>
    <row r="26" spans="1:6" x14ac:dyDescent="0.2">
      <c r="A26" s="34" t="s">
        <v>20</v>
      </c>
      <c r="B26" s="38">
        <v>1</v>
      </c>
      <c r="C26" s="26">
        <v>248</v>
      </c>
      <c r="D26" s="26">
        <v>243</v>
      </c>
      <c r="E26" s="12">
        <f t="shared" si="0"/>
        <v>248</v>
      </c>
      <c r="F26" s="47">
        <f t="shared" si="1"/>
        <v>243</v>
      </c>
    </row>
    <row r="27" spans="1:6" x14ac:dyDescent="0.2">
      <c r="A27" s="34" t="s">
        <v>62</v>
      </c>
      <c r="B27" s="38">
        <v>1.5</v>
      </c>
      <c r="C27" s="26">
        <v>377</v>
      </c>
      <c r="D27" s="26">
        <v>372</v>
      </c>
      <c r="E27" s="12">
        <f t="shared" si="0"/>
        <v>251.33333333333334</v>
      </c>
      <c r="F27" s="47">
        <f t="shared" si="1"/>
        <v>248</v>
      </c>
    </row>
    <row r="28" spans="1:6" x14ac:dyDescent="0.2">
      <c r="A28" s="34" t="s">
        <v>4</v>
      </c>
      <c r="B28" s="38">
        <v>3.3</v>
      </c>
      <c r="C28" s="26">
        <v>925</v>
      </c>
      <c r="D28" s="26">
        <v>922</v>
      </c>
      <c r="E28" s="12">
        <f t="shared" si="0"/>
        <v>280.30303030303031</v>
      </c>
      <c r="F28" s="47">
        <f t="shared" si="1"/>
        <v>279.39393939393943</v>
      </c>
    </row>
    <row r="29" spans="1:6" x14ac:dyDescent="0.2">
      <c r="A29" s="34" t="s">
        <v>42</v>
      </c>
      <c r="B29" s="38">
        <v>2</v>
      </c>
      <c r="C29" s="26">
        <v>583</v>
      </c>
      <c r="D29" s="26">
        <v>577</v>
      </c>
      <c r="E29" s="12">
        <f t="shared" si="0"/>
        <v>291.5</v>
      </c>
      <c r="F29" s="47">
        <f t="shared" si="1"/>
        <v>288.5</v>
      </c>
    </row>
    <row r="30" spans="1:6" x14ac:dyDescent="0.2">
      <c r="A30" s="34" t="s">
        <v>43</v>
      </c>
      <c r="B30" s="38">
        <v>1</v>
      </c>
      <c r="C30" s="26">
        <v>296</v>
      </c>
      <c r="D30" s="26">
        <v>294</v>
      </c>
      <c r="E30" s="12">
        <f t="shared" si="0"/>
        <v>296</v>
      </c>
      <c r="F30" s="47">
        <f t="shared" si="1"/>
        <v>294</v>
      </c>
    </row>
    <row r="31" spans="1:6" x14ac:dyDescent="0.2">
      <c r="A31" s="34" t="s">
        <v>21</v>
      </c>
      <c r="B31" s="38">
        <v>1</v>
      </c>
      <c r="C31" s="26">
        <v>300</v>
      </c>
      <c r="D31" s="26">
        <v>295</v>
      </c>
      <c r="E31" s="12">
        <f t="shared" si="0"/>
        <v>300</v>
      </c>
      <c r="F31" s="47">
        <f t="shared" si="1"/>
        <v>295</v>
      </c>
    </row>
    <row r="32" spans="1:6" x14ac:dyDescent="0.2">
      <c r="A32" s="34" t="s">
        <v>36</v>
      </c>
      <c r="B32" s="38">
        <v>1.8</v>
      </c>
      <c r="C32" s="26">
        <v>546</v>
      </c>
      <c r="D32" s="26">
        <v>541</v>
      </c>
      <c r="E32" s="12">
        <f t="shared" si="0"/>
        <v>303.33333333333331</v>
      </c>
      <c r="F32" s="47">
        <f t="shared" si="1"/>
        <v>300.55555555555554</v>
      </c>
    </row>
    <row r="33" spans="1:6" x14ac:dyDescent="0.2">
      <c r="A33" s="34" t="s">
        <v>17</v>
      </c>
      <c r="B33" s="38">
        <v>2.5</v>
      </c>
      <c r="C33" s="26">
        <v>810</v>
      </c>
      <c r="D33" s="26">
        <v>755</v>
      </c>
      <c r="E33" s="12">
        <f t="shared" si="0"/>
        <v>324</v>
      </c>
      <c r="F33" s="47">
        <f t="shared" si="1"/>
        <v>302</v>
      </c>
    </row>
    <row r="34" spans="1:6" x14ac:dyDescent="0.2">
      <c r="A34" s="34" t="s">
        <v>60</v>
      </c>
      <c r="B34" s="38">
        <v>3.8</v>
      </c>
      <c r="C34" s="26">
        <v>1171</v>
      </c>
      <c r="D34" s="26">
        <v>1161</v>
      </c>
      <c r="E34" s="12">
        <f t="shared" si="0"/>
        <v>308.15789473684214</v>
      </c>
      <c r="F34" s="47">
        <f t="shared" si="1"/>
        <v>305.5263157894737</v>
      </c>
    </row>
    <row r="35" spans="1:6" x14ac:dyDescent="0.2">
      <c r="A35" s="34" t="s">
        <v>8</v>
      </c>
      <c r="B35" s="38">
        <v>2</v>
      </c>
      <c r="C35" s="26">
        <v>627</v>
      </c>
      <c r="D35" s="26">
        <v>616</v>
      </c>
      <c r="E35" s="12">
        <f t="shared" si="0"/>
        <v>313.5</v>
      </c>
      <c r="F35" s="47">
        <f t="shared" si="1"/>
        <v>308</v>
      </c>
    </row>
    <row r="36" spans="1:6" x14ac:dyDescent="0.2">
      <c r="A36" s="34" t="s">
        <v>57</v>
      </c>
      <c r="B36" s="38">
        <v>1.4</v>
      </c>
      <c r="C36" s="26">
        <v>444</v>
      </c>
      <c r="D36" s="26">
        <v>444</v>
      </c>
      <c r="E36" s="12">
        <f t="shared" si="0"/>
        <v>317.14285714285717</v>
      </c>
      <c r="F36" s="47">
        <f t="shared" si="1"/>
        <v>317.14285714285717</v>
      </c>
    </row>
    <row r="37" spans="1:6" x14ac:dyDescent="0.2">
      <c r="A37" s="34" t="s">
        <v>45</v>
      </c>
      <c r="B37" s="38">
        <v>2</v>
      </c>
      <c r="C37" s="26">
        <v>677</v>
      </c>
      <c r="D37" s="26">
        <v>657</v>
      </c>
      <c r="E37" s="12">
        <f t="shared" si="0"/>
        <v>338.5</v>
      </c>
      <c r="F37" s="47">
        <f t="shared" si="1"/>
        <v>328.5</v>
      </c>
    </row>
    <row r="38" spans="1:6" x14ac:dyDescent="0.2">
      <c r="A38" s="34" t="s">
        <v>15</v>
      </c>
      <c r="B38" s="38">
        <v>1.7</v>
      </c>
      <c r="C38" s="26">
        <v>569</v>
      </c>
      <c r="D38" s="26">
        <v>566</v>
      </c>
      <c r="E38" s="12">
        <f t="shared" si="0"/>
        <v>334.70588235294116</v>
      </c>
      <c r="F38" s="47">
        <f t="shared" si="1"/>
        <v>332.94117647058823</v>
      </c>
    </row>
    <row r="39" spans="1:6" x14ac:dyDescent="0.2">
      <c r="A39" s="34" t="s">
        <v>30</v>
      </c>
      <c r="B39" s="38">
        <v>1.2</v>
      </c>
      <c r="C39" s="26">
        <v>410</v>
      </c>
      <c r="D39" s="26">
        <v>408</v>
      </c>
      <c r="E39" s="12">
        <f t="shared" si="0"/>
        <v>341.66666666666669</v>
      </c>
      <c r="F39" s="47">
        <f t="shared" si="1"/>
        <v>340</v>
      </c>
    </row>
    <row r="40" spans="1:6" ht="12.75" thickBot="1" x14ac:dyDescent="0.25">
      <c r="A40" s="41" t="s">
        <v>65</v>
      </c>
      <c r="B40" s="42">
        <v>1</v>
      </c>
      <c r="C40" s="43">
        <v>345</v>
      </c>
      <c r="D40" s="43">
        <v>341</v>
      </c>
      <c r="E40" s="44">
        <f t="shared" ref="E40:E65" si="2">C40/B40</f>
        <v>345</v>
      </c>
      <c r="F40" s="49">
        <f t="shared" ref="F40:F65" si="3">D40/B40</f>
        <v>341</v>
      </c>
    </row>
    <row r="41" spans="1:6" ht="12.75" thickTop="1" x14ac:dyDescent="0.2">
      <c r="A41" s="33" t="s">
        <v>32</v>
      </c>
      <c r="B41" s="37">
        <v>1</v>
      </c>
      <c r="C41" s="25">
        <v>349</v>
      </c>
      <c r="D41" s="25">
        <v>346</v>
      </c>
      <c r="E41" s="10">
        <f t="shared" si="2"/>
        <v>349</v>
      </c>
      <c r="F41" s="46">
        <f t="shared" si="3"/>
        <v>346</v>
      </c>
    </row>
    <row r="42" spans="1:6" x14ac:dyDescent="0.2">
      <c r="A42" s="34" t="s">
        <v>67</v>
      </c>
      <c r="B42" s="38">
        <v>2.4</v>
      </c>
      <c r="C42" s="26">
        <v>857</v>
      </c>
      <c r="D42" s="26">
        <v>849</v>
      </c>
      <c r="E42" s="12">
        <f t="shared" si="2"/>
        <v>357.08333333333337</v>
      </c>
      <c r="F42" s="47">
        <f t="shared" si="3"/>
        <v>353.75</v>
      </c>
    </row>
    <row r="43" spans="1:6" x14ac:dyDescent="0.2">
      <c r="A43" s="34" t="s">
        <v>35</v>
      </c>
      <c r="B43" s="38">
        <v>1.1000000000000001</v>
      </c>
      <c r="C43" s="26">
        <v>394</v>
      </c>
      <c r="D43" s="26">
        <v>392</v>
      </c>
      <c r="E43" s="12">
        <f t="shared" si="2"/>
        <v>358.18181818181813</v>
      </c>
      <c r="F43" s="47">
        <f t="shared" si="3"/>
        <v>356.36363636363632</v>
      </c>
    </row>
    <row r="44" spans="1:6" x14ac:dyDescent="0.2">
      <c r="A44" s="34" t="s">
        <v>12</v>
      </c>
      <c r="B44" s="38">
        <v>1</v>
      </c>
      <c r="C44" s="26">
        <v>368</v>
      </c>
      <c r="D44" s="26">
        <v>366</v>
      </c>
      <c r="E44" s="12">
        <f t="shared" si="2"/>
        <v>368</v>
      </c>
      <c r="F44" s="47">
        <f t="shared" si="3"/>
        <v>366</v>
      </c>
    </row>
    <row r="45" spans="1:6" x14ac:dyDescent="0.2">
      <c r="A45" s="34" t="s">
        <v>19</v>
      </c>
      <c r="B45" s="38">
        <v>2.65</v>
      </c>
      <c r="C45" s="26">
        <v>990</v>
      </c>
      <c r="D45" s="26">
        <v>988</v>
      </c>
      <c r="E45" s="12">
        <f t="shared" si="2"/>
        <v>373.58490566037739</v>
      </c>
      <c r="F45" s="47">
        <f t="shared" si="3"/>
        <v>372.83018867924528</v>
      </c>
    </row>
    <row r="46" spans="1:6" x14ac:dyDescent="0.2">
      <c r="A46" s="34" t="s">
        <v>7</v>
      </c>
      <c r="B46" s="38">
        <v>1.2</v>
      </c>
      <c r="C46" s="26">
        <v>471</v>
      </c>
      <c r="D46" s="26">
        <v>459</v>
      </c>
      <c r="E46" s="12">
        <f t="shared" si="2"/>
        <v>392.5</v>
      </c>
      <c r="F46" s="47">
        <f t="shared" si="3"/>
        <v>382.5</v>
      </c>
    </row>
    <row r="47" spans="1:6" x14ac:dyDescent="0.2">
      <c r="A47" s="34" t="s">
        <v>71</v>
      </c>
      <c r="B47" s="38">
        <v>2</v>
      </c>
      <c r="C47" s="26">
        <v>800</v>
      </c>
      <c r="D47" s="26">
        <v>776</v>
      </c>
      <c r="E47" s="12">
        <f t="shared" si="2"/>
        <v>400</v>
      </c>
      <c r="F47" s="47">
        <f t="shared" si="3"/>
        <v>388</v>
      </c>
    </row>
    <row r="48" spans="1:6" x14ac:dyDescent="0.2">
      <c r="A48" s="34" t="s">
        <v>10</v>
      </c>
      <c r="B48" s="38">
        <v>1</v>
      </c>
      <c r="C48" s="26">
        <v>422</v>
      </c>
      <c r="D48" s="26">
        <v>415</v>
      </c>
      <c r="E48" s="12">
        <f t="shared" si="2"/>
        <v>422</v>
      </c>
      <c r="F48" s="47">
        <f t="shared" si="3"/>
        <v>415</v>
      </c>
    </row>
    <row r="49" spans="1:6" x14ac:dyDescent="0.2">
      <c r="A49" s="34" t="s">
        <v>69</v>
      </c>
      <c r="B49" s="38">
        <v>1</v>
      </c>
      <c r="C49" s="26">
        <v>417</v>
      </c>
      <c r="D49" s="26">
        <v>417</v>
      </c>
      <c r="E49" s="12">
        <f t="shared" si="2"/>
        <v>417</v>
      </c>
      <c r="F49" s="47">
        <f t="shared" si="3"/>
        <v>417</v>
      </c>
    </row>
    <row r="50" spans="1:6" x14ac:dyDescent="0.2">
      <c r="A50" s="34" t="s">
        <v>14</v>
      </c>
      <c r="B50" s="38">
        <v>1</v>
      </c>
      <c r="C50" s="26">
        <v>454</v>
      </c>
      <c r="D50" s="26">
        <v>432</v>
      </c>
      <c r="E50" s="12">
        <f t="shared" si="2"/>
        <v>454</v>
      </c>
      <c r="F50" s="47">
        <f t="shared" si="3"/>
        <v>432</v>
      </c>
    </row>
    <row r="51" spans="1:6" x14ac:dyDescent="0.2">
      <c r="A51" s="34" t="s">
        <v>22</v>
      </c>
      <c r="B51" s="38">
        <v>1</v>
      </c>
      <c r="C51" s="26">
        <v>453</v>
      </c>
      <c r="D51" s="26">
        <v>437</v>
      </c>
      <c r="E51" s="12">
        <f t="shared" si="2"/>
        <v>453</v>
      </c>
      <c r="F51" s="47">
        <f t="shared" si="3"/>
        <v>437</v>
      </c>
    </row>
    <row r="52" spans="1:6" x14ac:dyDescent="0.2">
      <c r="A52" s="34" t="s">
        <v>25</v>
      </c>
      <c r="B52" s="38">
        <v>1</v>
      </c>
      <c r="C52" s="26">
        <v>438</v>
      </c>
      <c r="D52" s="26">
        <v>437</v>
      </c>
      <c r="E52" s="12">
        <f t="shared" si="2"/>
        <v>438</v>
      </c>
      <c r="F52" s="47">
        <f t="shared" si="3"/>
        <v>437</v>
      </c>
    </row>
    <row r="53" spans="1:6" x14ac:dyDescent="0.2">
      <c r="A53" s="34" t="s">
        <v>29</v>
      </c>
      <c r="B53" s="38">
        <v>1</v>
      </c>
      <c r="C53" s="26">
        <v>444</v>
      </c>
      <c r="D53" s="26">
        <v>438</v>
      </c>
      <c r="E53" s="12">
        <f t="shared" si="2"/>
        <v>444</v>
      </c>
      <c r="F53" s="47">
        <f t="shared" si="3"/>
        <v>438</v>
      </c>
    </row>
    <row r="54" spans="1:6" x14ac:dyDescent="0.2">
      <c r="A54" s="34" t="s">
        <v>70</v>
      </c>
      <c r="B54" s="38">
        <v>0.5</v>
      </c>
      <c r="C54" s="26">
        <v>225</v>
      </c>
      <c r="D54" s="26">
        <v>219</v>
      </c>
      <c r="E54" s="12">
        <f t="shared" si="2"/>
        <v>450</v>
      </c>
      <c r="F54" s="47">
        <f t="shared" si="3"/>
        <v>438</v>
      </c>
    </row>
    <row r="55" spans="1:6" x14ac:dyDescent="0.2">
      <c r="A55" s="34" t="s">
        <v>66</v>
      </c>
      <c r="B55" s="38">
        <v>1</v>
      </c>
      <c r="C55" s="26">
        <v>444</v>
      </c>
      <c r="D55" s="26">
        <v>442</v>
      </c>
      <c r="E55" s="12">
        <f t="shared" si="2"/>
        <v>444</v>
      </c>
      <c r="F55" s="47">
        <f t="shared" si="3"/>
        <v>442</v>
      </c>
    </row>
    <row r="56" spans="1:6" x14ac:dyDescent="0.2">
      <c r="A56" s="34" t="s">
        <v>18</v>
      </c>
      <c r="B56" s="38">
        <v>2.0499999999999998</v>
      </c>
      <c r="C56" s="26">
        <v>926</v>
      </c>
      <c r="D56" s="26">
        <v>909</v>
      </c>
      <c r="E56" s="12">
        <f t="shared" si="2"/>
        <v>451.70731707317077</v>
      </c>
      <c r="F56" s="47">
        <f t="shared" si="3"/>
        <v>443.41463414634148</v>
      </c>
    </row>
    <row r="57" spans="1:6" x14ac:dyDescent="0.2">
      <c r="A57" s="34" t="s">
        <v>59</v>
      </c>
      <c r="B57" s="38">
        <v>3</v>
      </c>
      <c r="C57" s="26">
        <v>1381</v>
      </c>
      <c r="D57" s="26">
        <v>1363</v>
      </c>
      <c r="E57" s="12">
        <f t="shared" si="2"/>
        <v>460.33333333333331</v>
      </c>
      <c r="F57" s="47">
        <f t="shared" si="3"/>
        <v>454.33333333333331</v>
      </c>
    </row>
    <row r="58" spans="1:6" x14ac:dyDescent="0.2">
      <c r="A58" s="34" t="s">
        <v>33</v>
      </c>
      <c r="B58" s="38">
        <v>2</v>
      </c>
      <c r="C58" s="26">
        <v>948</v>
      </c>
      <c r="D58" s="26">
        <v>940</v>
      </c>
      <c r="E58" s="12">
        <f t="shared" si="2"/>
        <v>474</v>
      </c>
      <c r="F58" s="47">
        <f t="shared" si="3"/>
        <v>470</v>
      </c>
    </row>
    <row r="59" spans="1:6" x14ac:dyDescent="0.2">
      <c r="A59" s="34" t="s">
        <v>41</v>
      </c>
      <c r="B59" s="38">
        <v>0.7</v>
      </c>
      <c r="C59" s="26">
        <v>364</v>
      </c>
      <c r="D59" s="26">
        <v>362</v>
      </c>
      <c r="E59" s="12">
        <f t="shared" si="2"/>
        <v>520</v>
      </c>
      <c r="F59" s="47">
        <f t="shared" si="3"/>
        <v>517.14285714285722</v>
      </c>
    </row>
    <row r="60" spans="1:6" x14ac:dyDescent="0.2">
      <c r="A60" s="34" t="s">
        <v>38</v>
      </c>
      <c r="B60" s="38">
        <v>1</v>
      </c>
      <c r="C60" s="26">
        <v>570</v>
      </c>
      <c r="D60" s="26">
        <v>561</v>
      </c>
      <c r="E60" s="12">
        <f t="shared" si="2"/>
        <v>570</v>
      </c>
      <c r="F60" s="47">
        <f t="shared" si="3"/>
        <v>561</v>
      </c>
    </row>
    <row r="61" spans="1:6" x14ac:dyDescent="0.2">
      <c r="A61" s="34" t="s">
        <v>63</v>
      </c>
      <c r="B61" s="38">
        <v>1</v>
      </c>
      <c r="C61" s="26">
        <v>620</v>
      </c>
      <c r="D61" s="26">
        <v>608</v>
      </c>
      <c r="E61" s="12">
        <f t="shared" si="2"/>
        <v>620</v>
      </c>
      <c r="F61" s="47">
        <f t="shared" si="3"/>
        <v>608</v>
      </c>
    </row>
    <row r="62" spans="1:6" x14ac:dyDescent="0.2">
      <c r="A62" s="34" t="s">
        <v>24</v>
      </c>
      <c r="B62" s="38">
        <v>4.8</v>
      </c>
      <c r="C62" s="26">
        <v>3017</v>
      </c>
      <c r="D62" s="26">
        <v>2946</v>
      </c>
      <c r="E62" s="12">
        <f t="shared" si="2"/>
        <v>628.54166666666674</v>
      </c>
      <c r="F62" s="47">
        <f t="shared" si="3"/>
        <v>613.75</v>
      </c>
    </row>
    <row r="63" spans="1:6" x14ac:dyDescent="0.2">
      <c r="A63" s="34" t="s">
        <v>61</v>
      </c>
      <c r="B63" s="38">
        <v>1.5</v>
      </c>
      <c r="C63" s="26">
        <v>1126</v>
      </c>
      <c r="D63" s="26">
        <v>1108</v>
      </c>
      <c r="E63" s="12">
        <f t="shared" si="2"/>
        <v>750.66666666666663</v>
      </c>
      <c r="F63" s="47">
        <f t="shared" si="3"/>
        <v>738.66666666666663</v>
      </c>
    </row>
    <row r="64" spans="1:6" x14ac:dyDescent="0.2">
      <c r="A64" s="34" t="s">
        <v>27</v>
      </c>
      <c r="B64" s="38">
        <v>3</v>
      </c>
      <c r="C64" s="26">
        <v>2373</v>
      </c>
      <c r="D64" s="26">
        <v>2348</v>
      </c>
      <c r="E64" s="12">
        <f t="shared" si="2"/>
        <v>791</v>
      </c>
      <c r="F64" s="47">
        <f t="shared" si="3"/>
        <v>782.66666666666663</v>
      </c>
    </row>
    <row r="65" spans="1:6" ht="12.75" thickBot="1" x14ac:dyDescent="0.25">
      <c r="A65" s="34" t="s">
        <v>34</v>
      </c>
      <c r="B65" s="39">
        <v>1</v>
      </c>
      <c r="C65" s="26">
        <v>823</v>
      </c>
      <c r="D65" s="26">
        <v>818</v>
      </c>
      <c r="E65" s="14">
        <f t="shared" si="2"/>
        <v>823</v>
      </c>
      <c r="F65" s="48">
        <f t="shared" si="3"/>
        <v>818</v>
      </c>
    </row>
    <row r="66" spans="1:6" ht="12.75" thickBot="1" x14ac:dyDescent="0.25">
      <c r="A66" s="16" t="s">
        <v>46</v>
      </c>
      <c r="B66" s="24">
        <f>SUM(B8:B65)</f>
        <v>96.69</v>
      </c>
      <c r="C66" s="17">
        <f>SUM(C8:C65)</f>
        <v>33840</v>
      </c>
      <c r="D66" s="17">
        <f>SUM(D8:D65)</f>
        <v>33268</v>
      </c>
      <c r="E66" s="18"/>
      <c r="F66" s="31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349.98448650325787</v>
      </c>
      <c r="F67" s="35">
        <f>D66/B66</f>
        <v>344.06867307891201</v>
      </c>
    </row>
  </sheetData>
  <sortState ref="A8:F65">
    <sortCondition ref="F8:F65"/>
  </sortState>
  <phoneticPr fontId="1" type="noConversion"/>
  <pageMargins left="0.98425196850393704" right="0.74803149606299213" top="0.43307086614173229" bottom="0.39370078740157483" header="0" footer="0"/>
  <pageSetup paperSize="9" scale="95" orientation="portrait" r:id="rId1"/>
  <headerFooter alignWithMargins="0">
    <oddHeader>&amp;R3.2.1. / Preglednica 2</oddHeader>
    <oddFooter>&amp;L&amp;8C/Poročilo o delu UE 2018/&amp;F&amp;R&amp;8Pripravila: C. Vidmar 19.4.2019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7"/>
  <sheetViews>
    <sheetView zoomScale="110" workbookViewId="0">
      <pane xSplit="1" ySplit="7" topLeftCell="B8" activePane="bottomRight" state="frozen"/>
      <selection activeCell="I32" sqref="I32"/>
      <selection pane="topRight" activeCell="I32" sqref="I32"/>
      <selection pane="bottomLeft" activeCell="I32" sqref="I32"/>
      <selection pane="bottomRigh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3" t="s">
        <v>50</v>
      </c>
      <c r="B3" s="4"/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9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3</v>
      </c>
      <c r="B8" s="37">
        <v>0</v>
      </c>
      <c r="C8" s="25">
        <v>1</v>
      </c>
      <c r="D8" s="25">
        <v>0</v>
      </c>
      <c r="E8" s="10" t="e">
        <f>C8/B8</f>
        <v>#DIV/0!</v>
      </c>
      <c r="F8" s="11" t="e">
        <f>D8/B8</f>
        <v>#DIV/0!</v>
      </c>
    </row>
    <row r="9" spans="1:6" x14ac:dyDescent="0.2">
      <c r="A9" s="34" t="s">
        <v>4</v>
      </c>
      <c r="B9" s="38">
        <v>1</v>
      </c>
      <c r="C9" s="26">
        <v>0</v>
      </c>
      <c r="D9" s="26">
        <v>0</v>
      </c>
      <c r="E9" s="12">
        <f t="shared" ref="E9:E65" si="0">C9/B9</f>
        <v>0</v>
      </c>
      <c r="F9" s="13">
        <f t="shared" ref="F9:F65" si="1">D9/B9</f>
        <v>0</v>
      </c>
    </row>
    <row r="10" spans="1:6" x14ac:dyDescent="0.2">
      <c r="A10" s="34" t="s">
        <v>5</v>
      </c>
      <c r="B10" s="38">
        <v>0</v>
      </c>
      <c r="C10" s="26">
        <v>0</v>
      </c>
      <c r="D10" s="26">
        <v>0</v>
      </c>
      <c r="E10" s="12" t="e">
        <f t="shared" si="0"/>
        <v>#DIV/0!</v>
      </c>
      <c r="F10" s="13" t="e">
        <f t="shared" si="1"/>
        <v>#DIV/0!</v>
      </c>
    </row>
    <row r="11" spans="1:6" x14ac:dyDescent="0.2">
      <c r="A11" s="34" t="s">
        <v>6</v>
      </c>
      <c r="B11" s="38">
        <v>0</v>
      </c>
      <c r="C11" s="26">
        <v>0</v>
      </c>
      <c r="D11" s="26">
        <v>0</v>
      </c>
      <c r="E11" s="12" t="e">
        <f t="shared" si="0"/>
        <v>#DIV/0!</v>
      </c>
      <c r="F11" s="13" t="e">
        <f t="shared" si="1"/>
        <v>#DIV/0!</v>
      </c>
    </row>
    <row r="12" spans="1:6" x14ac:dyDescent="0.2">
      <c r="A12" s="34" t="s">
        <v>7</v>
      </c>
      <c r="B12" s="38">
        <v>0.8</v>
      </c>
      <c r="C12" s="26">
        <v>0</v>
      </c>
      <c r="D12" s="26">
        <v>0</v>
      </c>
      <c r="E12" s="12">
        <f t="shared" si="0"/>
        <v>0</v>
      </c>
      <c r="F12" s="13">
        <f t="shared" si="1"/>
        <v>0</v>
      </c>
    </row>
    <row r="13" spans="1:6" x14ac:dyDescent="0.2">
      <c r="A13" s="34" t="s">
        <v>8</v>
      </c>
      <c r="B13" s="38">
        <v>0</v>
      </c>
      <c r="C13" s="26">
        <v>0</v>
      </c>
      <c r="D13" s="26">
        <v>0</v>
      </c>
      <c r="E13" s="12" t="e">
        <f t="shared" si="0"/>
        <v>#DIV/0!</v>
      </c>
      <c r="F13" s="13" t="e">
        <f t="shared" si="1"/>
        <v>#DIV/0!</v>
      </c>
    </row>
    <row r="14" spans="1:6" x14ac:dyDescent="0.2">
      <c r="A14" s="34" t="s">
        <v>9</v>
      </c>
      <c r="B14" s="38">
        <v>0.2</v>
      </c>
      <c r="C14" s="26">
        <v>0</v>
      </c>
      <c r="D14" s="26">
        <v>0</v>
      </c>
      <c r="E14" s="12">
        <f t="shared" si="0"/>
        <v>0</v>
      </c>
      <c r="F14" s="13">
        <f t="shared" si="1"/>
        <v>0</v>
      </c>
    </row>
    <row r="15" spans="1:6" x14ac:dyDescent="0.2">
      <c r="A15" s="34" t="s">
        <v>57</v>
      </c>
      <c r="B15" s="38">
        <v>1.5999999999999999</v>
      </c>
      <c r="C15" s="26">
        <v>0</v>
      </c>
      <c r="D15" s="26">
        <v>0</v>
      </c>
      <c r="E15" s="12">
        <f t="shared" si="0"/>
        <v>0</v>
      </c>
      <c r="F15" s="13">
        <f t="shared" si="1"/>
        <v>0</v>
      </c>
    </row>
    <row r="16" spans="1:6" x14ac:dyDescent="0.2">
      <c r="A16" s="34" t="s">
        <v>10</v>
      </c>
      <c r="B16" s="38">
        <v>0.5</v>
      </c>
      <c r="C16" s="26">
        <v>0</v>
      </c>
      <c r="D16" s="26">
        <v>0</v>
      </c>
      <c r="E16" s="12">
        <f t="shared" si="0"/>
        <v>0</v>
      </c>
      <c r="F16" s="13">
        <f t="shared" si="1"/>
        <v>0</v>
      </c>
    </row>
    <row r="17" spans="1:6" x14ac:dyDescent="0.2">
      <c r="A17" s="34" t="s">
        <v>11</v>
      </c>
      <c r="B17" s="38">
        <v>0</v>
      </c>
      <c r="C17" s="26">
        <v>1</v>
      </c>
      <c r="D17" s="26">
        <v>0</v>
      </c>
      <c r="E17" s="12" t="e">
        <f t="shared" si="0"/>
        <v>#DIV/0!</v>
      </c>
      <c r="F17" s="13" t="e">
        <f t="shared" si="1"/>
        <v>#DIV/0!</v>
      </c>
    </row>
    <row r="18" spans="1:6" x14ac:dyDescent="0.2">
      <c r="A18" s="34" t="s">
        <v>12</v>
      </c>
      <c r="B18" s="38">
        <v>0.25</v>
      </c>
      <c r="C18" s="26">
        <v>0</v>
      </c>
      <c r="D18" s="26">
        <v>0</v>
      </c>
      <c r="E18" s="12">
        <f t="shared" si="0"/>
        <v>0</v>
      </c>
      <c r="F18" s="13">
        <f t="shared" si="1"/>
        <v>0</v>
      </c>
    </row>
    <row r="19" spans="1:6" x14ac:dyDescent="0.2">
      <c r="A19" s="34" t="s">
        <v>58</v>
      </c>
      <c r="B19" s="38">
        <v>0.2</v>
      </c>
      <c r="C19" s="26">
        <v>0</v>
      </c>
      <c r="D19" s="26">
        <v>0</v>
      </c>
      <c r="E19" s="12">
        <f t="shared" si="0"/>
        <v>0</v>
      </c>
      <c r="F19" s="13">
        <f t="shared" si="1"/>
        <v>0</v>
      </c>
    </row>
    <row r="20" spans="1:6" x14ac:dyDescent="0.2">
      <c r="A20" s="34" t="s">
        <v>13</v>
      </c>
      <c r="B20" s="38">
        <v>1</v>
      </c>
      <c r="C20" s="26">
        <v>0</v>
      </c>
      <c r="D20" s="26">
        <v>0</v>
      </c>
      <c r="E20" s="12">
        <f t="shared" si="0"/>
        <v>0</v>
      </c>
      <c r="F20" s="13">
        <f t="shared" si="1"/>
        <v>0</v>
      </c>
    </row>
    <row r="21" spans="1:6" x14ac:dyDescent="0.2">
      <c r="A21" s="34" t="s">
        <v>14</v>
      </c>
      <c r="B21" s="38">
        <v>1</v>
      </c>
      <c r="C21" s="26">
        <v>1</v>
      </c>
      <c r="D21" s="26">
        <v>0</v>
      </c>
      <c r="E21" s="12">
        <f t="shared" si="0"/>
        <v>1</v>
      </c>
      <c r="F21" s="13">
        <f t="shared" si="1"/>
        <v>0</v>
      </c>
    </row>
    <row r="22" spans="1:6" x14ac:dyDescent="0.2">
      <c r="A22" s="34" t="s">
        <v>15</v>
      </c>
      <c r="B22" s="38">
        <v>1</v>
      </c>
      <c r="C22" s="26">
        <v>0</v>
      </c>
      <c r="D22" s="26">
        <v>0</v>
      </c>
      <c r="E22" s="12">
        <f t="shared" si="0"/>
        <v>0</v>
      </c>
      <c r="F22" s="13">
        <f t="shared" si="1"/>
        <v>0</v>
      </c>
    </row>
    <row r="23" spans="1:6" x14ac:dyDescent="0.2">
      <c r="A23" s="34" t="s">
        <v>16</v>
      </c>
      <c r="B23" s="38">
        <v>0</v>
      </c>
      <c r="C23" s="26">
        <v>0</v>
      </c>
      <c r="D23" s="26">
        <v>0</v>
      </c>
      <c r="E23" s="12" t="e">
        <f t="shared" si="0"/>
        <v>#DIV/0!</v>
      </c>
      <c r="F23" s="13" t="e">
        <f t="shared" si="1"/>
        <v>#DIV/0!</v>
      </c>
    </row>
    <row r="24" spans="1:6" x14ac:dyDescent="0.2">
      <c r="A24" s="34" t="s">
        <v>17</v>
      </c>
      <c r="B24" s="38">
        <v>0</v>
      </c>
      <c r="C24" s="26">
        <v>0</v>
      </c>
      <c r="D24" s="26">
        <v>0</v>
      </c>
      <c r="E24" s="12" t="e">
        <f t="shared" si="0"/>
        <v>#DIV/0!</v>
      </c>
      <c r="F24" s="13" t="e">
        <f t="shared" si="1"/>
        <v>#DIV/0!</v>
      </c>
    </row>
    <row r="25" spans="1:6" x14ac:dyDescent="0.2">
      <c r="A25" s="34" t="s">
        <v>18</v>
      </c>
      <c r="B25" s="38">
        <v>0.15</v>
      </c>
      <c r="C25" s="26">
        <v>0</v>
      </c>
      <c r="D25" s="26">
        <v>0</v>
      </c>
      <c r="E25" s="12">
        <f t="shared" si="0"/>
        <v>0</v>
      </c>
      <c r="F25" s="13">
        <f t="shared" si="1"/>
        <v>0</v>
      </c>
    </row>
    <row r="26" spans="1:6" x14ac:dyDescent="0.2">
      <c r="A26" s="34" t="s">
        <v>19</v>
      </c>
      <c r="B26" s="38">
        <v>0</v>
      </c>
      <c r="C26" s="26">
        <v>0</v>
      </c>
      <c r="D26" s="26">
        <v>0</v>
      </c>
      <c r="E26" s="12" t="e">
        <f t="shared" si="0"/>
        <v>#DIV/0!</v>
      </c>
      <c r="F26" s="13" t="e">
        <f t="shared" si="1"/>
        <v>#DIV/0!</v>
      </c>
    </row>
    <row r="27" spans="1:6" x14ac:dyDescent="0.2">
      <c r="A27" s="34" t="s">
        <v>20</v>
      </c>
      <c r="B27" s="38">
        <v>1</v>
      </c>
      <c r="C27" s="26">
        <v>0</v>
      </c>
      <c r="D27" s="26">
        <v>0</v>
      </c>
      <c r="E27" s="12">
        <f t="shared" si="0"/>
        <v>0</v>
      </c>
      <c r="F27" s="13">
        <f t="shared" si="1"/>
        <v>0</v>
      </c>
    </row>
    <row r="28" spans="1:6" x14ac:dyDescent="0.2">
      <c r="A28" s="34" t="s">
        <v>21</v>
      </c>
      <c r="B28" s="38">
        <v>0</v>
      </c>
      <c r="C28" s="26">
        <v>0</v>
      </c>
      <c r="D28" s="26">
        <v>0</v>
      </c>
      <c r="E28" s="12" t="e">
        <f t="shared" si="0"/>
        <v>#DIV/0!</v>
      </c>
      <c r="F28" s="13" t="e">
        <f t="shared" si="1"/>
        <v>#DIV/0!</v>
      </c>
    </row>
    <row r="29" spans="1:6" x14ac:dyDescent="0.2">
      <c r="A29" s="34" t="s">
        <v>22</v>
      </c>
      <c r="B29" s="38">
        <v>1</v>
      </c>
      <c r="C29" s="26">
        <v>0</v>
      </c>
      <c r="D29" s="26">
        <v>0</v>
      </c>
      <c r="E29" s="12">
        <f t="shared" si="0"/>
        <v>0</v>
      </c>
      <c r="F29" s="13">
        <f t="shared" si="1"/>
        <v>0</v>
      </c>
    </row>
    <row r="30" spans="1:6" x14ac:dyDescent="0.2">
      <c r="A30" s="34" t="s">
        <v>23</v>
      </c>
      <c r="B30" s="38">
        <v>0</v>
      </c>
      <c r="C30" s="26">
        <v>0</v>
      </c>
      <c r="D30" s="26">
        <v>0</v>
      </c>
      <c r="E30" s="12" t="e">
        <f t="shared" si="0"/>
        <v>#DIV/0!</v>
      </c>
      <c r="F30" s="13" t="e">
        <f t="shared" si="1"/>
        <v>#DIV/0!</v>
      </c>
    </row>
    <row r="31" spans="1:6" x14ac:dyDescent="0.2">
      <c r="A31" s="34" t="s">
        <v>24</v>
      </c>
      <c r="B31" s="38">
        <v>0.2</v>
      </c>
      <c r="C31" s="26">
        <v>4</v>
      </c>
      <c r="D31" s="26">
        <v>2</v>
      </c>
      <c r="E31" s="12">
        <f t="shared" si="0"/>
        <v>20</v>
      </c>
      <c r="F31" s="13">
        <f t="shared" si="1"/>
        <v>10</v>
      </c>
    </row>
    <row r="32" spans="1:6" x14ac:dyDescent="0.2">
      <c r="A32" s="34" t="s">
        <v>25</v>
      </c>
      <c r="B32" s="38">
        <v>0.5</v>
      </c>
      <c r="C32" s="26">
        <v>0</v>
      </c>
      <c r="D32" s="26">
        <v>0</v>
      </c>
      <c r="E32" s="12">
        <f t="shared" si="0"/>
        <v>0</v>
      </c>
      <c r="F32" s="13">
        <f t="shared" si="1"/>
        <v>0</v>
      </c>
    </row>
    <row r="33" spans="1:6" x14ac:dyDescent="0.2">
      <c r="A33" s="34" t="s">
        <v>26</v>
      </c>
      <c r="B33" s="38">
        <v>0</v>
      </c>
      <c r="C33" s="26">
        <v>0</v>
      </c>
      <c r="D33" s="26">
        <v>0</v>
      </c>
      <c r="E33" s="12" t="e">
        <f t="shared" si="0"/>
        <v>#DIV/0!</v>
      </c>
      <c r="F33" s="13" t="e">
        <f t="shared" si="1"/>
        <v>#DIV/0!</v>
      </c>
    </row>
    <row r="34" spans="1:6" x14ac:dyDescent="0.2">
      <c r="A34" s="34" t="s">
        <v>27</v>
      </c>
      <c r="B34" s="38">
        <v>0</v>
      </c>
      <c r="C34" s="26">
        <v>1</v>
      </c>
      <c r="D34" s="26">
        <v>0</v>
      </c>
      <c r="E34" s="12" t="e">
        <f t="shared" si="0"/>
        <v>#DIV/0!</v>
      </c>
      <c r="F34" s="13" t="e">
        <f t="shared" si="1"/>
        <v>#DIV/0!</v>
      </c>
    </row>
    <row r="35" spans="1:6" x14ac:dyDescent="0.2">
      <c r="A35" s="34" t="s">
        <v>28</v>
      </c>
      <c r="B35" s="38">
        <v>0</v>
      </c>
      <c r="C35" s="26">
        <v>0</v>
      </c>
      <c r="D35" s="26">
        <v>0</v>
      </c>
      <c r="E35" s="12" t="e">
        <f t="shared" si="0"/>
        <v>#DIV/0!</v>
      </c>
      <c r="F35" s="13" t="e">
        <f t="shared" si="1"/>
        <v>#DIV/0!</v>
      </c>
    </row>
    <row r="36" spans="1:6" x14ac:dyDescent="0.2">
      <c r="A36" s="34" t="s">
        <v>29</v>
      </c>
      <c r="B36" s="38">
        <v>0</v>
      </c>
      <c r="C36" s="26">
        <v>0</v>
      </c>
      <c r="D36" s="26">
        <v>0</v>
      </c>
      <c r="E36" s="12" t="e">
        <f t="shared" si="0"/>
        <v>#DIV/0!</v>
      </c>
      <c r="F36" s="13" t="e">
        <f t="shared" si="1"/>
        <v>#DIV/0!</v>
      </c>
    </row>
    <row r="37" spans="1:6" x14ac:dyDescent="0.2">
      <c r="A37" s="34" t="s">
        <v>59</v>
      </c>
      <c r="B37" s="38">
        <v>1</v>
      </c>
      <c r="C37" s="26">
        <v>0</v>
      </c>
      <c r="D37" s="26">
        <v>0</v>
      </c>
      <c r="E37" s="12">
        <f t="shared" si="0"/>
        <v>0</v>
      </c>
      <c r="F37" s="13">
        <f t="shared" si="1"/>
        <v>0</v>
      </c>
    </row>
    <row r="38" spans="1:6" x14ac:dyDescent="0.2">
      <c r="A38" s="34" t="s">
        <v>60</v>
      </c>
      <c r="B38" s="38">
        <v>0</v>
      </c>
      <c r="C38" s="26">
        <v>0</v>
      </c>
      <c r="D38" s="26">
        <v>0</v>
      </c>
      <c r="E38" s="12" t="e">
        <f t="shared" si="0"/>
        <v>#DIV/0!</v>
      </c>
      <c r="F38" s="13" t="e">
        <f t="shared" si="1"/>
        <v>#DIV/0!</v>
      </c>
    </row>
    <row r="39" spans="1:6" x14ac:dyDescent="0.2">
      <c r="A39" s="34" t="s">
        <v>61</v>
      </c>
      <c r="B39" s="38">
        <v>0.1</v>
      </c>
      <c r="C39" s="26">
        <v>0</v>
      </c>
      <c r="D39" s="26">
        <v>0</v>
      </c>
      <c r="E39" s="12">
        <f t="shared" si="0"/>
        <v>0</v>
      </c>
      <c r="F39" s="13">
        <f t="shared" si="1"/>
        <v>0</v>
      </c>
    </row>
    <row r="40" spans="1:6" x14ac:dyDescent="0.2">
      <c r="A40" s="34" t="s">
        <v>30</v>
      </c>
      <c r="B40" s="38">
        <v>0.4</v>
      </c>
      <c r="C40" s="26">
        <v>0</v>
      </c>
      <c r="D40" s="26">
        <v>0</v>
      </c>
      <c r="E40" s="12">
        <f t="shared" si="0"/>
        <v>0</v>
      </c>
      <c r="F40" s="13">
        <f t="shared" si="1"/>
        <v>0</v>
      </c>
    </row>
    <row r="41" spans="1:6" x14ac:dyDescent="0.2">
      <c r="A41" s="34" t="s">
        <v>31</v>
      </c>
      <c r="B41" s="38">
        <v>0.1</v>
      </c>
      <c r="C41" s="26">
        <v>0</v>
      </c>
      <c r="D41" s="26">
        <v>0</v>
      </c>
      <c r="E41" s="12">
        <f t="shared" si="0"/>
        <v>0</v>
      </c>
      <c r="F41" s="13">
        <f t="shared" si="1"/>
        <v>0</v>
      </c>
    </row>
    <row r="42" spans="1:6" x14ac:dyDescent="0.2">
      <c r="A42" s="34" t="s">
        <v>32</v>
      </c>
      <c r="B42" s="38">
        <v>1</v>
      </c>
      <c r="C42" s="26">
        <v>0</v>
      </c>
      <c r="D42" s="26">
        <v>0</v>
      </c>
      <c r="E42" s="12">
        <f t="shared" si="0"/>
        <v>0</v>
      </c>
      <c r="F42" s="13">
        <f t="shared" si="1"/>
        <v>0</v>
      </c>
    </row>
    <row r="43" spans="1:6" x14ac:dyDescent="0.2">
      <c r="A43" s="34" t="s">
        <v>62</v>
      </c>
      <c r="B43" s="38">
        <v>0</v>
      </c>
      <c r="C43" s="26">
        <v>0</v>
      </c>
      <c r="D43" s="26">
        <v>0</v>
      </c>
      <c r="E43" s="12" t="e">
        <f t="shared" si="0"/>
        <v>#DIV/0!</v>
      </c>
      <c r="F43" s="13" t="e">
        <f t="shared" si="1"/>
        <v>#DIV/0!</v>
      </c>
    </row>
    <row r="44" spans="1:6" x14ac:dyDescent="0.2">
      <c r="A44" s="34" t="s">
        <v>33</v>
      </c>
      <c r="B44" s="38">
        <v>0</v>
      </c>
      <c r="C44" s="26">
        <v>0</v>
      </c>
      <c r="D44" s="26">
        <v>0</v>
      </c>
      <c r="E44" s="12" t="e">
        <f t="shared" si="0"/>
        <v>#DIV/0!</v>
      </c>
      <c r="F44" s="13" t="e">
        <f t="shared" si="1"/>
        <v>#DIV/0!</v>
      </c>
    </row>
    <row r="45" spans="1:6" x14ac:dyDescent="0.2">
      <c r="A45" s="34" t="s">
        <v>63</v>
      </c>
      <c r="B45" s="38">
        <v>0</v>
      </c>
      <c r="C45" s="26">
        <v>0</v>
      </c>
      <c r="D45" s="26">
        <v>0</v>
      </c>
      <c r="E45" s="12" t="e">
        <f t="shared" si="0"/>
        <v>#DIV/0!</v>
      </c>
      <c r="F45" s="13" t="e">
        <f t="shared" si="1"/>
        <v>#DIV/0!</v>
      </c>
    </row>
    <row r="46" spans="1:6" x14ac:dyDescent="0.2">
      <c r="A46" s="34" t="s">
        <v>34</v>
      </c>
      <c r="B46" s="38">
        <v>1</v>
      </c>
      <c r="C46" s="26">
        <v>0</v>
      </c>
      <c r="D46" s="26">
        <v>0</v>
      </c>
      <c r="E46" s="12">
        <f t="shared" si="0"/>
        <v>0</v>
      </c>
      <c r="F46" s="13">
        <f t="shared" si="1"/>
        <v>0</v>
      </c>
    </row>
    <row r="47" spans="1:6" x14ac:dyDescent="0.2">
      <c r="A47" s="34" t="s">
        <v>64</v>
      </c>
      <c r="B47" s="38">
        <v>0.5</v>
      </c>
      <c r="C47" s="26">
        <v>0</v>
      </c>
      <c r="D47" s="26">
        <v>0</v>
      </c>
      <c r="E47" s="12">
        <f t="shared" si="0"/>
        <v>0</v>
      </c>
      <c r="F47" s="13">
        <f t="shared" si="1"/>
        <v>0</v>
      </c>
    </row>
    <row r="48" spans="1:6" x14ac:dyDescent="0.2">
      <c r="A48" s="34" t="s">
        <v>35</v>
      </c>
      <c r="B48" s="38">
        <v>0.4</v>
      </c>
      <c r="C48" s="26">
        <v>1</v>
      </c>
      <c r="D48" s="26">
        <v>0</v>
      </c>
      <c r="E48" s="12">
        <f t="shared" si="0"/>
        <v>2.5</v>
      </c>
      <c r="F48" s="13">
        <f t="shared" si="1"/>
        <v>0</v>
      </c>
    </row>
    <row r="49" spans="1:6" x14ac:dyDescent="0.2">
      <c r="A49" s="34" t="s">
        <v>65</v>
      </c>
      <c r="B49" s="38">
        <v>0</v>
      </c>
      <c r="C49" s="26">
        <v>0</v>
      </c>
      <c r="D49" s="26">
        <v>0</v>
      </c>
      <c r="E49" s="12" t="e">
        <f t="shared" si="0"/>
        <v>#DIV/0!</v>
      </c>
      <c r="F49" s="13" t="e">
        <f t="shared" si="1"/>
        <v>#DIV/0!</v>
      </c>
    </row>
    <row r="50" spans="1:6" x14ac:dyDescent="0.2">
      <c r="A50" s="34" t="s">
        <v>36</v>
      </c>
      <c r="B50" s="38">
        <v>0</v>
      </c>
      <c r="C50" s="26">
        <v>0</v>
      </c>
      <c r="D50" s="26">
        <v>0</v>
      </c>
      <c r="E50" s="12" t="e">
        <f t="shared" si="0"/>
        <v>#DIV/0!</v>
      </c>
      <c r="F50" s="13" t="e">
        <f t="shared" si="1"/>
        <v>#DIV/0!</v>
      </c>
    </row>
    <row r="51" spans="1:6" x14ac:dyDescent="0.2">
      <c r="A51" s="34" t="s">
        <v>37</v>
      </c>
      <c r="B51" s="38">
        <v>0.5</v>
      </c>
      <c r="C51" s="26">
        <v>0</v>
      </c>
      <c r="D51" s="26">
        <v>0</v>
      </c>
      <c r="E51" s="12">
        <f t="shared" si="0"/>
        <v>0</v>
      </c>
      <c r="F51" s="13">
        <f t="shared" si="1"/>
        <v>0</v>
      </c>
    </row>
    <row r="52" spans="1:6" x14ac:dyDescent="0.2">
      <c r="A52" s="34" t="s">
        <v>66</v>
      </c>
      <c r="B52" s="38">
        <v>0</v>
      </c>
      <c r="C52" s="26">
        <v>0</v>
      </c>
      <c r="D52" s="26">
        <v>0</v>
      </c>
      <c r="E52" s="12" t="e">
        <f t="shared" si="0"/>
        <v>#DIV/0!</v>
      </c>
      <c r="F52" s="13" t="e">
        <f t="shared" si="1"/>
        <v>#DIV/0!</v>
      </c>
    </row>
    <row r="53" spans="1:6" x14ac:dyDescent="0.2">
      <c r="A53" s="34" t="s">
        <v>67</v>
      </c>
      <c r="B53" s="38">
        <v>0.6</v>
      </c>
      <c r="C53" s="26">
        <v>0</v>
      </c>
      <c r="D53" s="26">
        <v>0</v>
      </c>
      <c r="E53" s="12">
        <f t="shared" si="0"/>
        <v>0</v>
      </c>
      <c r="F53" s="13">
        <f t="shared" si="1"/>
        <v>0</v>
      </c>
    </row>
    <row r="54" spans="1:6" x14ac:dyDescent="0.2">
      <c r="A54" s="34" t="s">
        <v>68</v>
      </c>
      <c r="B54" s="38">
        <v>0.5</v>
      </c>
      <c r="C54" s="26">
        <v>0</v>
      </c>
      <c r="D54" s="26">
        <v>0</v>
      </c>
      <c r="E54" s="12">
        <f t="shared" si="0"/>
        <v>0</v>
      </c>
      <c r="F54" s="13">
        <f t="shared" si="1"/>
        <v>0</v>
      </c>
    </row>
    <row r="55" spans="1:6" x14ac:dyDescent="0.2">
      <c r="A55" s="34" t="s">
        <v>69</v>
      </c>
      <c r="B55" s="38">
        <v>0</v>
      </c>
      <c r="C55" s="26">
        <v>0</v>
      </c>
      <c r="D55" s="26">
        <v>0</v>
      </c>
      <c r="E55" s="12" t="e">
        <f t="shared" si="0"/>
        <v>#DIV/0!</v>
      </c>
      <c r="F55" s="13" t="e">
        <f t="shared" si="1"/>
        <v>#DIV/0!</v>
      </c>
    </row>
    <row r="56" spans="1:6" x14ac:dyDescent="0.2">
      <c r="A56" s="34" t="s">
        <v>70</v>
      </c>
      <c r="B56" s="38">
        <v>1.3</v>
      </c>
      <c r="C56" s="26">
        <v>0</v>
      </c>
      <c r="D56" s="26">
        <v>0</v>
      </c>
      <c r="E56" s="12">
        <f t="shared" si="0"/>
        <v>0</v>
      </c>
      <c r="F56" s="13">
        <f t="shared" si="1"/>
        <v>0</v>
      </c>
    </row>
    <row r="57" spans="1:6" x14ac:dyDescent="0.2">
      <c r="A57" s="34" t="s">
        <v>71</v>
      </c>
      <c r="B57" s="38">
        <v>0.3</v>
      </c>
      <c r="C57" s="26">
        <v>0</v>
      </c>
      <c r="D57" s="26">
        <v>0</v>
      </c>
      <c r="E57" s="12">
        <f t="shared" si="0"/>
        <v>0</v>
      </c>
      <c r="F57" s="13">
        <f t="shared" si="1"/>
        <v>0</v>
      </c>
    </row>
    <row r="58" spans="1:6" x14ac:dyDescent="0.2">
      <c r="A58" s="34" t="s">
        <v>38</v>
      </c>
      <c r="B58" s="38">
        <v>1</v>
      </c>
      <c r="C58" s="26">
        <v>0</v>
      </c>
      <c r="D58" s="26">
        <v>0</v>
      </c>
      <c r="E58" s="12">
        <f t="shared" si="0"/>
        <v>0</v>
      </c>
      <c r="F58" s="13">
        <f t="shared" si="1"/>
        <v>0</v>
      </c>
    </row>
    <row r="59" spans="1:6" x14ac:dyDescent="0.2">
      <c r="A59" s="34" t="s">
        <v>39</v>
      </c>
      <c r="B59" s="38">
        <v>0</v>
      </c>
      <c r="C59" s="26">
        <v>0</v>
      </c>
      <c r="D59" s="26">
        <v>0</v>
      </c>
      <c r="E59" s="12" t="e">
        <f t="shared" si="0"/>
        <v>#DIV/0!</v>
      </c>
      <c r="F59" s="13" t="e">
        <f t="shared" si="1"/>
        <v>#DIV/0!</v>
      </c>
    </row>
    <row r="60" spans="1:6" x14ac:dyDescent="0.2">
      <c r="A60" s="34" t="s">
        <v>40</v>
      </c>
      <c r="B60" s="38">
        <v>0</v>
      </c>
      <c r="C60" s="26">
        <v>0</v>
      </c>
      <c r="D60" s="26">
        <v>0</v>
      </c>
      <c r="E60" s="12" t="e">
        <f t="shared" si="0"/>
        <v>#DIV/0!</v>
      </c>
      <c r="F60" s="13" t="e">
        <f t="shared" si="1"/>
        <v>#DIV/0!</v>
      </c>
    </row>
    <row r="61" spans="1:6" x14ac:dyDescent="0.2">
      <c r="A61" s="34" t="s">
        <v>41</v>
      </c>
      <c r="B61" s="38">
        <v>0.30000000000000004</v>
      </c>
      <c r="C61" s="26">
        <v>0</v>
      </c>
      <c r="D61" s="26">
        <v>0</v>
      </c>
      <c r="E61" s="12">
        <f t="shared" si="0"/>
        <v>0</v>
      </c>
      <c r="F61" s="13">
        <f t="shared" si="1"/>
        <v>0</v>
      </c>
    </row>
    <row r="62" spans="1:6" x14ac:dyDescent="0.2">
      <c r="A62" s="34" t="s">
        <v>42</v>
      </c>
      <c r="B62" s="38">
        <v>0</v>
      </c>
      <c r="C62" s="26">
        <v>0</v>
      </c>
      <c r="D62" s="26">
        <v>0</v>
      </c>
      <c r="E62" s="12" t="e">
        <f t="shared" si="0"/>
        <v>#DIV/0!</v>
      </c>
      <c r="F62" s="13" t="e">
        <f t="shared" si="1"/>
        <v>#DIV/0!</v>
      </c>
    </row>
    <row r="63" spans="1:6" x14ac:dyDescent="0.2">
      <c r="A63" s="34" t="s">
        <v>43</v>
      </c>
      <c r="B63" s="38">
        <v>0</v>
      </c>
      <c r="C63" s="26">
        <v>0</v>
      </c>
      <c r="D63" s="26">
        <v>0</v>
      </c>
      <c r="E63" s="12" t="e">
        <f t="shared" si="0"/>
        <v>#DIV/0!</v>
      </c>
      <c r="F63" s="13" t="e">
        <f t="shared" si="1"/>
        <v>#DIV/0!</v>
      </c>
    </row>
    <row r="64" spans="1:6" x14ac:dyDescent="0.2">
      <c r="A64" s="34" t="s">
        <v>44</v>
      </c>
      <c r="B64" s="38">
        <v>0</v>
      </c>
      <c r="C64" s="26">
        <v>0</v>
      </c>
      <c r="D64" s="26">
        <v>0</v>
      </c>
      <c r="E64" s="12" t="e">
        <f t="shared" si="0"/>
        <v>#DIV/0!</v>
      </c>
      <c r="F64" s="13" t="e">
        <f t="shared" si="1"/>
        <v>#DIV/0!</v>
      </c>
    </row>
    <row r="65" spans="1:6" ht="12.75" thickBot="1" x14ac:dyDescent="0.25">
      <c r="A65" s="34" t="s">
        <v>45</v>
      </c>
      <c r="B65" s="39">
        <v>0</v>
      </c>
      <c r="C65" s="26">
        <v>0</v>
      </c>
      <c r="D65" s="26">
        <v>0</v>
      </c>
      <c r="E65" s="14" t="e">
        <f t="shared" si="0"/>
        <v>#DIV/0!</v>
      </c>
      <c r="F65" s="15" t="e">
        <f t="shared" si="1"/>
        <v>#DIV/0!</v>
      </c>
    </row>
    <row r="66" spans="1:6" ht="12.75" thickBot="1" x14ac:dyDescent="0.25">
      <c r="A66" s="16" t="s">
        <v>46</v>
      </c>
      <c r="B66" s="24">
        <f>SUM(B8:B65)</f>
        <v>19.400000000000002</v>
      </c>
      <c r="C66" s="17">
        <f>SUM(C8:C65)</f>
        <v>9</v>
      </c>
      <c r="D66" s="17">
        <f>SUM(D8:D65)</f>
        <v>2</v>
      </c>
      <c r="E66" s="18"/>
      <c r="F66" s="19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0.46391752577319584</v>
      </c>
      <c r="F67" s="45">
        <f>D66/B66</f>
        <v>0.10309278350515463</v>
      </c>
    </row>
  </sheetData>
  <phoneticPr fontId="1" type="noConversion"/>
  <pageMargins left="0.98425196850393704" right="0.74803149606299213" top="0.43307086614173229" bottom="0.39370078740157483" header="0" footer="0"/>
  <pageSetup paperSize="9" scale="95" orientation="portrait" r:id="rId1"/>
  <headerFooter alignWithMargins="0">
    <oddHeader>&amp;R3.2.1. / Preglednica 3</oddHeader>
    <oddFooter>&amp;L&amp;8C/Poročilo o delu UE 2018/&amp;F&amp;R&amp;8Pripravila: C. Vidmar 19.4.2019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zoomScale="110" workbookViewId="0">
      <pane xSplit="1" ySplit="7" topLeftCell="B8" activePane="bottomRight" state="frozen"/>
      <selection activeCell="I32" sqref="I32"/>
      <selection pane="topRight" activeCell="I32" sqref="I32"/>
      <selection pane="bottomLeft" activeCell="I32" sqref="I32"/>
      <selection pane="bottomRigh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3" t="s">
        <v>55</v>
      </c>
      <c r="B3" s="4"/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32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4</v>
      </c>
      <c r="B8" s="37">
        <v>1</v>
      </c>
      <c r="C8" s="25">
        <v>0</v>
      </c>
      <c r="D8" s="25">
        <v>0</v>
      </c>
      <c r="E8" s="10">
        <f t="shared" ref="E8:E39" si="0">C8/B8</f>
        <v>0</v>
      </c>
      <c r="F8" s="46">
        <f t="shared" ref="F8:F39" si="1">D8/B8</f>
        <v>0</v>
      </c>
    </row>
    <row r="9" spans="1:6" x14ac:dyDescent="0.2">
      <c r="A9" s="34" t="s">
        <v>7</v>
      </c>
      <c r="B9" s="38">
        <v>0.8</v>
      </c>
      <c r="C9" s="26">
        <v>0</v>
      </c>
      <c r="D9" s="26">
        <v>0</v>
      </c>
      <c r="E9" s="12">
        <f t="shared" si="0"/>
        <v>0</v>
      </c>
      <c r="F9" s="47">
        <f t="shared" si="1"/>
        <v>0</v>
      </c>
    </row>
    <row r="10" spans="1:6" x14ac:dyDescent="0.2">
      <c r="A10" s="34" t="s">
        <v>9</v>
      </c>
      <c r="B10" s="38">
        <v>0.2</v>
      </c>
      <c r="C10" s="26">
        <v>0</v>
      </c>
      <c r="D10" s="26">
        <v>0</v>
      </c>
      <c r="E10" s="12">
        <f t="shared" si="0"/>
        <v>0</v>
      </c>
      <c r="F10" s="47">
        <f t="shared" si="1"/>
        <v>0</v>
      </c>
    </row>
    <row r="11" spans="1:6" x14ac:dyDescent="0.2">
      <c r="A11" s="34" t="s">
        <v>57</v>
      </c>
      <c r="B11" s="38">
        <v>1.5999999999999999</v>
      </c>
      <c r="C11" s="26">
        <v>0</v>
      </c>
      <c r="D11" s="26">
        <v>0</v>
      </c>
      <c r="E11" s="12">
        <f t="shared" si="0"/>
        <v>0</v>
      </c>
      <c r="F11" s="47">
        <f t="shared" si="1"/>
        <v>0</v>
      </c>
    </row>
    <row r="12" spans="1:6" x14ac:dyDescent="0.2">
      <c r="A12" s="34" t="s">
        <v>10</v>
      </c>
      <c r="B12" s="38">
        <v>0.5</v>
      </c>
      <c r="C12" s="26">
        <v>0</v>
      </c>
      <c r="D12" s="26">
        <v>0</v>
      </c>
      <c r="E12" s="12">
        <f t="shared" si="0"/>
        <v>0</v>
      </c>
      <c r="F12" s="47">
        <f t="shared" si="1"/>
        <v>0</v>
      </c>
    </row>
    <row r="13" spans="1:6" x14ac:dyDescent="0.2">
      <c r="A13" s="34" t="s">
        <v>12</v>
      </c>
      <c r="B13" s="38">
        <v>0.25</v>
      </c>
      <c r="C13" s="26">
        <v>0</v>
      </c>
      <c r="D13" s="26">
        <v>0</v>
      </c>
      <c r="E13" s="12">
        <f t="shared" si="0"/>
        <v>0</v>
      </c>
      <c r="F13" s="47">
        <f t="shared" si="1"/>
        <v>0</v>
      </c>
    </row>
    <row r="14" spans="1:6" x14ac:dyDescent="0.2">
      <c r="A14" s="34" t="s">
        <v>58</v>
      </c>
      <c r="B14" s="38">
        <v>0.2</v>
      </c>
      <c r="C14" s="26">
        <v>0</v>
      </c>
      <c r="D14" s="26">
        <v>0</v>
      </c>
      <c r="E14" s="12">
        <f t="shared" si="0"/>
        <v>0</v>
      </c>
      <c r="F14" s="47">
        <f t="shared" si="1"/>
        <v>0</v>
      </c>
    </row>
    <row r="15" spans="1:6" x14ac:dyDescent="0.2">
      <c r="A15" s="34" t="s">
        <v>13</v>
      </c>
      <c r="B15" s="38">
        <v>1</v>
      </c>
      <c r="C15" s="26">
        <v>0</v>
      </c>
      <c r="D15" s="26">
        <v>0</v>
      </c>
      <c r="E15" s="12">
        <f t="shared" si="0"/>
        <v>0</v>
      </c>
      <c r="F15" s="47">
        <f t="shared" si="1"/>
        <v>0</v>
      </c>
    </row>
    <row r="16" spans="1:6" x14ac:dyDescent="0.2">
      <c r="A16" s="34" t="s">
        <v>14</v>
      </c>
      <c r="B16" s="38">
        <v>1</v>
      </c>
      <c r="C16" s="26">
        <v>1</v>
      </c>
      <c r="D16" s="26">
        <v>0</v>
      </c>
      <c r="E16" s="12">
        <f t="shared" si="0"/>
        <v>1</v>
      </c>
      <c r="F16" s="47">
        <f t="shared" si="1"/>
        <v>0</v>
      </c>
    </row>
    <row r="17" spans="1:6" x14ac:dyDescent="0.2">
      <c r="A17" s="34" t="s">
        <v>15</v>
      </c>
      <c r="B17" s="38">
        <v>1</v>
      </c>
      <c r="C17" s="26">
        <v>0</v>
      </c>
      <c r="D17" s="26">
        <v>0</v>
      </c>
      <c r="E17" s="12">
        <f t="shared" si="0"/>
        <v>0</v>
      </c>
      <c r="F17" s="47">
        <f t="shared" si="1"/>
        <v>0</v>
      </c>
    </row>
    <row r="18" spans="1:6" x14ac:dyDescent="0.2">
      <c r="A18" s="34" t="s">
        <v>18</v>
      </c>
      <c r="B18" s="38">
        <v>0.15</v>
      </c>
      <c r="C18" s="26">
        <v>0</v>
      </c>
      <c r="D18" s="26">
        <v>0</v>
      </c>
      <c r="E18" s="12">
        <f t="shared" si="0"/>
        <v>0</v>
      </c>
      <c r="F18" s="47">
        <f t="shared" si="1"/>
        <v>0</v>
      </c>
    </row>
    <row r="19" spans="1:6" x14ac:dyDescent="0.2">
      <c r="A19" s="34" t="s">
        <v>20</v>
      </c>
      <c r="B19" s="38">
        <v>1</v>
      </c>
      <c r="C19" s="26">
        <v>0</v>
      </c>
      <c r="D19" s="26">
        <v>0</v>
      </c>
      <c r="E19" s="12">
        <f t="shared" si="0"/>
        <v>0</v>
      </c>
      <c r="F19" s="47">
        <f t="shared" si="1"/>
        <v>0</v>
      </c>
    </row>
    <row r="20" spans="1:6" x14ac:dyDescent="0.2">
      <c r="A20" s="34" t="s">
        <v>22</v>
      </c>
      <c r="B20" s="38">
        <v>1</v>
      </c>
      <c r="C20" s="26">
        <v>0</v>
      </c>
      <c r="D20" s="26">
        <v>0</v>
      </c>
      <c r="E20" s="12">
        <f t="shared" si="0"/>
        <v>0</v>
      </c>
      <c r="F20" s="47">
        <f t="shared" si="1"/>
        <v>0</v>
      </c>
    </row>
    <row r="21" spans="1:6" x14ac:dyDescent="0.2">
      <c r="A21" s="34" t="s">
        <v>25</v>
      </c>
      <c r="B21" s="38">
        <v>0.5</v>
      </c>
      <c r="C21" s="26">
        <v>0</v>
      </c>
      <c r="D21" s="26">
        <v>0</v>
      </c>
      <c r="E21" s="12">
        <f t="shared" si="0"/>
        <v>0</v>
      </c>
      <c r="F21" s="47">
        <f t="shared" si="1"/>
        <v>0</v>
      </c>
    </row>
    <row r="22" spans="1:6" x14ac:dyDescent="0.2">
      <c r="A22" s="34" t="s">
        <v>59</v>
      </c>
      <c r="B22" s="38">
        <v>1</v>
      </c>
      <c r="C22" s="26">
        <v>0</v>
      </c>
      <c r="D22" s="26">
        <v>0</v>
      </c>
      <c r="E22" s="12">
        <f t="shared" si="0"/>
        <v>0</v>
      </c>
      <c r="F22" s="47">
        <f t="shared" si="1"/>
        <v>0</v>
      </c>
    </row>
    <row r="23" spans="1:6" x14ac:dyDescent="0.2">
      <c r="A23" s="34" t="s">
        <v>61</v>
      </c>
      <c r="B23" s="38">
        <v>0.1</v>
      </c>
      <c r="C23" s="26">
        <v>0</v>
      </c>
      <c r="D23" s="26">
        <v>0</v>
      </c>
      <c r="E23" s="12">
        <f t="shared" si="0"/>
        <v>0</v>
      </c>
      <c r="F23" s="47">
        <f t="shared" si="1"/>
        <v>0</v>
      </c>
    </row>
    <row r="24" spans="1:6" x14ac:dyDescent="0.2">
      <c r="A24" s="34" t="s">
        <v>30</v>
      </c>
      <c r="B24" s="38">
        <v>0.4</v>
      </c>
      <c r="C24" s="26">
        <v>0</v>
      </c>
      <c r="D24" s="26">
        <v>0</v>
      </c>
      <c r="E24" s="12">
        <f t="shared" si="0"/>
        <v>0</v>
      </c>
      <c r="F24" s="47">
        <f t="shared" si="1"/>
        <v>0</v>
      </c>
    </row>
    <row r="25" spans="1:6" x14ac:dyDescent="0.2">
      <c r="A25" s="34" t="s">
        <v>31</v>
      </c>
      <c r="B25" s="38">
        <v>0.1</v>
      </c>
      <c r="C25" s="26">
        <v>0</v>
      </c>
      <c r="D25" s="26">
        <v>0</v>
      </c>
      <c r="E25" s="12">
        <f t="shared" si="0"/>
        <v>0</v>
      </c>
      <c r="F25" s="47">
        <f t="shared" si="1"/>
        <v>0</v>
      </c>
    </row>
    <row r="26" spans="1:6" x14ac:dyDescent="0.2">
      <c r="A26" s="34" t="s">
        <v>32</v>
      </c>
      <c r="B26" s="38">
        <v>1</v>
      </c>
      <c r="C26" s="26">
        <v>0</v>
      </c>
      <c r="D26" s="26">
        <v>0</v>
      </c>
      <c r="E26" s="12">
        <f t="shared" si="0"/>
        <v>0</v>
      </c>
      <c r="F26" s="47">
        <f t="shared" si="1"/>
        <v>0</v>
      </c>
    </row>
    <row r="27" spans="1:6" x14ac:dyDescent="0.2">
      <c r="A27" s="34" t="s">
        <v>34</v>
      </c>
      <c r="B27" s="38">
        <v>1</v>
      </c>
      <c r="C27" s="26">
        <v>0</v>
      </c>
      <c r="D27" s="26">
        <v>0</v>
      </c>
      <c r="E27" s="12">
        <f t="shared" si="0"/>
        <v>0</v>
      </c>
      <c r="F27" s="47">
        <f t="shared" si="1"/>
        <v>0</v>
      </c>
    </row>
    <row r="28" spans="1:6" x14ac:dyDescent="0.2">
      <c r="A28" s="34" t="s">
        <v>64</v>
      </c>
      <c r="B28" s="38">
        <v>0.5</v>
      </c>
      <c r="C28" s="26">
        <v>0</v>
      </c>
      <c r="D28" s="26">
        <v>0</v>
      </c>
      <c r="E28" s="12">
        <f t="shared" si="0"/>
        <v>0</v>
      </c>
      <c r="F28" s="47">
        <f t="shared" si="1"/>
        <v>0</v>
      </c>
    </row>
    <row r="29" spans="1:6" x14ac:dyDescent="0.2">
      <c r="A29" s="34" t="s">
        <v>35</v>
      </c>
      <c r="B29" s="38">
        <v>0.4</v>
      </c>
      <c r="C29" s="26">
        <v>1</v>
      </c>
      <c r="D29" s="26">
        <v>0</v>
      </c>
      <c r="E29" s="12">
        <f t="shared" si="0"/>
        <v>2.5</v>
      </c>
      <c r="F29" s="47">
        <f t="shared" si="1"/>
        <v>0</v>
      </c>
    </row>
    <row r="30" spans="1:6" x14ac:dyDescent="0.2">
      <c r="A30" s="34" t="s">
        <v>37</v>
      </c>
      <c r="B30" s="38">
        <v>0.5</v>
      </c>
      <c r="C30" s="26">
        <v>0</v>
      </c>
      <c r="D30" s="26">
        <v>0</v>
      </c>
      <c r="E30" s="12">
        <f t="shared" si="0"/>
        <v>0</v>
      </c>
      <c r="F30" s="47">
        <f t="shared" si="1"/>
        <v>0</v>
      </c>
    </row>
    <row r="31" spans="1:6" x14ac:dyDescent="0.2">
      <c r="A31" s="34" t="s">
        <v>67</v>
      </c>
      <c r="B31" s="38">
        <v>0.6</v>
      </c>
      <c r="C31" s="26">
        <v>0</v>
      </c>
      <c r="D31" s="26">
        <v>0</v>
      </c>
      <c r="E31" s="12">
        <f t="shared" si="0"/>
        <v>0</v>
      </c>
      <c r="F31" s="47">
        <f t="shared" si="1"/>
        <v>0</v>
      </c>
    </row>
    <row r="32" spans="1:6" x14ac:dyDescent="0.2">
      <c r="A32" s="34" t="s">
        <v>68</v>
      </c>
      <c r="B32" s="38">
        <v>0.5</v>
      </c>
      <c r="C32" s="26">
        <v>0</v>
      </c>
      <c r="D32" s="26">
        <v>0</v>
      </c>
      <c r="E32" s="12">
        <f t="shared" si="0"/>
        <v>0</v>
      </c>
      <c r="F32" s="47">
        <f t="shared" si="1"/>
        <v>0</v>
      </c>
    </row>
    <row r="33" spans="1:6" x14ac:dyDescent="0.2">
      <c r="A33" s="34" t="s">
        <v>70</v>
      </c>
      <c r="B33" s="38">
        <v>1.3</v>
      </c>
      <c r="C33" s="26">
        <v>0</v>
      </c>
      <c r="D33" s="26">
        <v>0</v>
      </c>
      <c r="E33" s="12">
        <f t="shared" si="0"/>
        <v>0</v>
      </c>
      <c r="F33" s="47">
        <f t="shared" si="1"/>
        <v>0</v>
      </c>
    </row>
    <row r="34" spans="1:6" x14ac:dyDescent="0.2">
      <c r="A34" s="34" t="s">
        <v>71</v>
      </c>
      <c r="B34" s="38">
        <v>0.3</v>
      </c>
      <c r="C34" s="26">
        <v>0</v>
      </c>
      <c r="D34" s="26">
        <v>0</v>
      </c>
      <c r="E34" s="12">
        <f t="shared" si="0"/>
        <v>0</v>
      </c>
      <c r="F34" s="47">
        <f t="shared" si="1"/>
        <v>0</v>
      </c>
    </row>
    <row r="35" spans="1:6" x14ac:dyDescent="0.2">
      <c r="A35" s="34" t="s">
        <v>38</v>
      </c>
      <c r="B35" s="38">
        <v>1</v>
      </c>
      <c r="C35" s="26">
        <v>0</v>
      </c>
      <c r="D35" s="26">
        <v>0</v>
      </c>
      <c r="E35" s="12">
        <f t="shared" si="0"/>
        <v>0</v>
      </c>
      <c r="F35" s="47">
        <f t="shared" si="1"/>
        <v>0</v>
      </c>
    </row>
    <row r="36" spans="1:6" ht="12.75" thickBot="1" x14ac:dyDescent="0.25">
      <c r="A36" s="41" t="s">
        <v>41</v>
      </c>
      <c r="B36" s="42">
        <v>0.30000000000000004</v>
      </c>
      <c r="C36" s="43">
        <v>0</v>
      </c>
      <c r="D36" s="43">
        <v>0</v>
      </c>
      <c r="E36" s="44">
        <f t="shared" si="0"/>
        <v>0</v>
      </c>
      <c r="F36" s="49">
        <f t="shared" si="1"/>
        <v>0</v>
      </c>
    </row>
    <row r="37" spans="1:6" ht="12.75" thickTop="1" x14ac:dyDescent="0.2">
      <c r="A37" s="33" t="s">
        <v>24</v>
      </c>
      <c r="B37" s="37">
        <v>0.2</v>
      </c>
      <c r="C37" s="25">
        <v>4</v>
      </c>
      <c r="D37" s="25">
        <v>2</v>
      </c>
      <c r="E37" s="10">
        <f t="shared" si="0"/>
        <v>20</v>
      </c>
      <c r="F37" s="46">
        <f t="shared" si="1"/>
        <v>10</v>
      </c>
    </row>
    <row r="38" spans="1:6" x14ac:dyDescent="0.2">
      <c r="A38" s="34" t="s">
        <v>3</v>
      </c>
      <c r="B38" s="38">
        <v>0</v>
      </c>
      <c r="C38" s="26">
        <v>1</v>
      </c>
      <c r="D38" s="26">
        <v>0</v>
      </c>
      <c r="E38" s="12" t="e">
        <f t="shared" si="0"/>
        <v>#DIV/0!</v>
      </c>
      <c r="F38" s="47" t="e">
        <f t="shared" si="1"/>
        <v>#DIV/0!</v>
      </c>
    </row>
    <row r="39" spans="1:6" x14ac:dyDescent="0.2">
      <c r="A39" s="34" t="s">
        <v>5</v>
      </c>
      <c r="B39" s="38">
        <v>0</v>
      </c>
      <c r="C39" s="26">
        <v>0</v>
      </c>
      <c r="D39" s="26">
        <v>0</v>
      </c>
      <c r="E39" s="12" t="e">
        <f t="shared" si="0"/>
        <v>#DIV/0!</v>
      </c>
      <c r="F39" s="47" t="e">
        <f t="shared" si="1"/>
        <v>#DIV/0!</v>
      </c>
    </row>
    <row r="40" spans="1:6" x14ac:dyDescent="0.2">
      <c r="A40" s="34" t="s">
        <v>6</v>
      </c>
      <c r="B40" s="38">
        <v>0</v>
      </c>
      <c r="C40" s="26">
        <v>0</v>
      </c>
      <c r="D40" s="26">
        <v>0</v>
      </c>
      <c r="E40" s="12" t="e">
        <f t="shared" ref="E40:E65" si="2">C40/B40</f>
        <v>#DIV/0!</v>
      </c>
      <c r="F40" s="47" t="e">
        <f t="shared" ref="F40:F65" si="3">D40/B40</f>
        <v>#DIV/0!</v>
      </c>
    </row>
    <row r="41" spans="1:6" x14ac:dyDescent="0.2">
      <c r="A41" s="34" t="s">
        <v>8</v>
      </c>
      <c r="B41" s="38">
        <v>0</v>
      </c>
      <c r="C41" s="26">
        <v>0</v>
      </c>
      <c r="D41" s="26">
        <v>0</v>
      </c>
      <c r="E41" s="12" t="e">
        <f t="shared" si="2"/>
        <v>#DIV/0!</v>
      </c>
      <c r="F41" s="47" t="e">
        <f t="shared" si="3"/>
        <v>#DIV/0!</v>
      </c>
    </row>
    <row r="42" spans="1:6" x14ac:dyDescent="0.2">
      <c r="A42" s="34" t="s">
        <v>11</v>
      </c>
      <c r="B42" s="38">
        <v>0</v>
      </c>
      <c r="C42" s="26">
        <v>1</v>
      </c>
      <c r="D42" s="26">
        <v>0</v>
      </c>
      <c r="E42" s="12" t="e">
        <f t="shared" si="2"/>
        <v>#DIV/0!</v>
      </c>
      <c r="F42" s="47" t="e">
        <f t="shared" si="3"/>
        <v>#DIV/0!</v>
      </c>
    </row>
    <row r="43" spans="1:6" x14ac:dyDescent="0.2">
      <c r="A43" s="34" t="s">
        <v>16</v>
      </c>
      <c r="B43" s="38">
        <v>0</v>
      </c>
      <c r="C43" s="26">
        <v>0</v>
      </c>
      <c r="D43" s="26">
        <v>0</v>
      </c>
      <c r="E43" s="12" t="e">
        <f t="shared" si="2"/>
        <v>#DIV/0!</v>
      </c>
      <c r="F43" s="47" t="e">
        <f t="shared" si="3"/>
        <v>#DIV/0!</v>
      </c>
    </row>
    <row r="44" spans="1:6" x14ac:dyDescent="0.2">
      <c r="A44" s="34" t="s">
        <v>17</v>
      </c>
      <c r="B44" s="38">
        <v>0</v>
      </c>
      <c r="C44" s="26">
        <v>0</v>
      </c>
      <c r="D44" s="26">
        <v>0</v>
      </c>
      <c r="E44" s="12" t="e">
        <f t="shared" si="2"/>
        <v>#DIV/0!</v>
      </c>
      <c r="F44" s="47" t="e">
        <f t="shared" si="3"/>
        <v>#DIV/0!</v>
      </c>
    </row>
    <row r="45" spans="1:6" x14ac:dyDescent="0.2">
      <c r="A45" s="34" t="s">
        <v>19</v>
      </c>
      <c r="B45" s="38">
        <v>0</v>
      </c>
      <c r="C45" s="26">
        <v>0</v>
      </c>
      <c r="D45" s="26">
        <v>0</v>
      </c>
      <c r="E45" s="12" t="e">
        <f t="shared" si="2"/>
        <v>#DIV/0!</v>
      </c>
      <c r="F45" s="47" t="e">
        <f t="shared" si="3"/>
        <v>#DIV/0!</v>
      </c>
    </row>
    <row r="46" spans="1:6" x14ac:dyDescent="0.2">
      <c r="A46" s="34" t="s">
        <v>21</v>
      </c>
      <c r="B46" s="38">
        <v>0</v>
      </c>
      <c r="C46" s="26">
        <v>0</v>
      </c>
      <c r="D46" s="26">
        <v>0</v>
      </c>
      <c r="E46" s="12" t="e">
        <f t="shared" si="2"/>
        <v>#DIV/0!</v>
      </c>
      <c r="F46" s="47" t="e">
        <f t="shared" si="3"/>
        <v>#DIV/0!</v>
      </c>
    </row>
    <row r="47" spans="1:6" x14ac:dyDescent="0.2">
      <c r="A47" s="34" t="s">
        <v>23</v>
      </c>
      <c r="B47" s="38">
        <v>0</v>
      </c>
      <c r="C47" s="26">
        <v>0</v>
      </c>
      <c r="D47" s="26">
        <v>0</v>
      </c>
      <c r="E47" s="12" t="e">
        <f t="shared" si="2"/>
        <v>#DIV/0!</v>
      </c>
      <c r="F47" s="47" t="e">
        <f t="shared" si="3"/>
        <v>#DIV/0!</v>
      </c>
    </row>
    <row r="48" spans="1:6" x14ac:dyDescent="0.2">
      <c r="A48" s="34" t="s">
        <v>26</v>
      </c>
      <c r="B48" s="38">
        <v>0</v>
      </c>
      <c r="C48" s="26">
        <v>0</v>
      </c>
      <c r="D48" s="26">
        <v>0</v>
      </c>
      <c r="E48" s="12" t="e">
        <f t="shared" si="2"/>
        <v>#DIV/0!</v>
      </c>
      <c r="F48" s="47" t="e">
        <f t="shared" si="3"/>
        <v>#DIV/0!</v>
      </c>
    </row>
    <row r="49" spans="1:6" x14ac:dyDescent="0.2">
      <c r="A49" s="34" t="s">
        <v>27</v>
      </c>
      <c r="B49" s="38">
        <v>0</v>
      </c>
      <c r="C49" s="26">
        <v>1</v>
      </c>
      <c r="D49" s="26">
        <v>0</v>
      </c>
      <c r="E49" s="12" t="e">
        <f t="shared" si="2"/>
        <v>#DIV/0!</v>
      </c>
      <c r="F49" s="47" t="e">
        <f t="shared" si="3"/>
        <v>#DIV/0!</v>
      </c>
    </row>
    <row r="50" spans="1:6" x14ac:dyDescent="0.2">
      <c r="A50" s="34" t="s">
        <v>28</v>
      </c>
      <c r="B50" s="38">
        <v>0</v>
      </c>
      <c r="C50" s="26">
        <v>0</v>
      </c>
      <c r="D50" s="26">
        <v>0</v>
      </c>
      <c r="E50" s="12" t="e">
        <f t="shared" si="2"/>
        <v>#DIV/0!</v>
      </c>
      <c r="F50" s="47" t="e">
        <f t="shared" si="3"/>
        <v>#DIV/0!</v>
      </c>
    </row>
    <row r="51" spans="1:6" x14ac:dyDescent="0.2">
      <c r="A51" s="34" t="s">
        <v>29</v>
      </c>
      <c r="B51" s="38">
        <v>0</v>
      </c>
      <c r="C51" s="26">
        <v>0</v>
      </c>
      <c r="D51" s="26">
        <v>0</v>
      </c>
      <c r="E51" s="12" t="e">
        <f t="shared" si="2"/>
        <v>#DIV/0!</v>
      </c>
      <c r="F51" s="47" t="e">
        <f t="shared" si="3"/>
        <v>#DIV/0!</v>
      </c>
    </row>
    <row r="52" spans="1:6" x14ac:dyDescent="0.2">
      <c r="A52" s="34" t="s">
        <v>60</v>
      </c>
      <c r="B52" s="38">
        <v>0</v>
      </c>
      <c r="C52" s="26">
        <v>0</v>
      </c>
      <c r="D52" s="26">
        <v>0</v>
      </c>
      <c r="E52" s="12" t="e">
        <f t="shared" si="2"/>
        <v>#DIV/0!</v>
      </c>
      <c r="F52" s="47" t="e">
        <f t="shared" si="3"/>
        <v>#DIV/0!</v>
      </c>
    </row>
    <row r="53" spans="1:6" x14ac:dyDescent="0.2">
      <c r="A53" s="34" t="s">
        <v>62</v>
      </c>
      <c r="B53" s="38">
        <v>0</v>
      </c>
      <c r="C53" s="26">
        <v>0</v>
      </c>
      <c r="D53" s="26">
        <v>0</v>
      </c>
      <c r="E53" s="12" t="e">
        <f t="shared" si="2"/>
        <v>#DIV/0!</v>
      </c>
      <c r="F53" s="47" t="e">
        <f t="shared" si="3"/>
        <v>#DIV/0!</v>
      </c>
    </row>
    <row r="54" spans="1:6" x14ac:dyDescent="0.2">
      <c r="A54" s="34" t="s">
        <v>33</v>
      </c>
      <c r="B54" s="38">
        <v>0</v>
      </c>
      <c r="C54" s="26">
        <v>0</v>
      </c>
      <c r="D54" s="26">
        <v>0</v>
      </c>
      <c r="E54" s="12" t="e">
        <f t="shared" si="2"/>
        <v>#DIV/0!</v>
      </c>
      <c r="F54" s="47" t="e">
        <f t="shared" si="3"/>
        <v>#DIV/0!</v>
      </c>
    </row>
    <row r="55" spans="1:6" x14ac:dyDescent="0.2">
      <c r="A55" s="34" t="s">
        <v>63</v>
      </c>
      <c r="B55" s="38">
        <v>0</v>
      </c>
      <c r="C55" s="26">
        <v>0</v>
      </c>
      <c r="D55" s="26">
        <v>0</v>
      </c>
      <c r="E55" s="12" t="e">
        <f t="shared" si="2"/>
        <v>#DIV/0!</v>
      </c>
      <c r="F55" s="47" t="e">
        <f t="shared" si="3"/>
        <v>#DIV/0!</v>
      </c>
    </row>
    <row r="56" spans="1:6" x14ac:dyDescent="0.2">
      <c r="A56" s="34" t="s">
        <v>65</v>
      </c>
      <c r="B56" s="38">
        <v>0</v>
      </c>
      <c r="C56" s="26">
        <v>0</v>
      </c>
      <c r="D56" s="26">
        <v>0</v>
      </c>
      <c r="E56" s="12" t="e">
        <f t="shared" si="2"/>
        <v>#DIV/0!</v>
      </c>
      <c r="F56" s="47" t="e">
        <f t="shared" si="3"/>
        <v>#DIV/0!</v>
      </c>
    </row>
    <row r="57" spans="1:6" x14ac:dyDescent="0.2">
      <c r="A57" s="34" t="s">
        <v>36</v>
      </c>
      <c r="B57" s="38">
        <v>0</v>
      </c>
      <c r="C57" s="26">
        <v>0</v>
      </c>
      <c r="D57" s="26">
        <v>0</v>
      </c>
      <c r="E57" s="12" t="e">
        <f t="shared" si="2"/>
        <v>#DIV/0!</v>
      </c>
      <c r="F57" s="47" t="e">
        <f t="shared" si="3"/>
        <v>#DIV/0!</v>
      </c>
    </row>
    <row r="58" spans="1:6" x14ac:dyDescent="0.2">
      <c r="A58" s="34" t="s">
        <v>66</v>
      </c>
      <c r="B58" s="38">
        <v>0</v>
      </c>
      <c r="C58" s="26">
        <v>0</v>
      </c>
      <c r="D58" s="26">
        <v>0</v>
      </c>
      <c r="E58" s="12" t="e">
        <f t="shared" si="2"/>
        <v>#DIV/0!</v>
      </c>
      <c r="F58" s="47" t="e">
        <f t="shared" si="3"/>
        <v>#DIV/0!</v>
      </c>
    </row>
    <row r="59" spans="1:6" x14ac:dyDescent="0.2">
      <c r="A59" s="34" t="s">
        <v>69</v>
      </c>
      <c r="B59" s="38">
        <v>0</v>
      </c>
      <c r="C59" s="26">
        <v>0</v>
      </c>
      <c r="D59" s="26">
        <v>0</v>
      </c>
      <c r="E59" s="12" t="e">
        <f t="shared" si="2"/>
        <v>#DIV/0!</v>
      </c>
      <c r="F59" s="47" t="e">
        <f t="shared" si="3"/>
        <v>#DIV/0!</v>
      </c>
    </row>
    <row r="60" spans="1:6" x14ac:dyDescent="0.2">
      <c r="A60" s="34" t="s">
        <v>39</v>
      </c>
      <c r="B60" s="38">
        <v>0</v>
      </c>
      <c r="C60" s="26">
        <v>0</v>
      </c>
      <c r="D60" s="26">
        <v>0</v>
      </c>
      <c r="E60" s="12" t="e">
        <f t="shared" si="2"/>
        <v>#DIV/0!</v>
      </c>
      <c r="F60" s="47" t="e">
        <f t="shared" si="3"/>
        <v>#DIV/0!</v>
      </c>
    </row>
    <row r="61" spans="1:6" x14ac:dyDescent="0.2">
      <c r="A61" s="34" t="s">
        <v>40</v>
      </c>
      <c r="B61" s="38">
        <v>0</v>
      </c>
      <c r="C61" s="26">
        <v>0</v>
      </c>
      <c r="D61" s="26">
        <v>0</v>
      </c>
      <c r="E61" s="12" t="e">
        <f t="shared" si="2"/>
        <v>#DIV/0!</v>
      </c>
      <c r="F61" s="47" t="e">
        <f t="shared" si="3"/>
        <v>#DIV/0!</v>
      </c>
    </row>
    <row r="62" spans="1:6" x14ac:dyDescent="0.2">
      <c r="A62" s="34" t="s">
        <v>42</v>
      </c>
      <c r="B62" s="38">
        <v>0</v>
      </c>
      <c r="C62" s="26">
        <v>0</v>
      </c>
      <c r="D62" s="26">
        <v>0</v>
      </c>
      <c r="E62" s="12" t="e">
        <f t="shared" si="2"/>
        <v>#DIV/0!</v>
      </c>
      <c r="F62" s="47" t="e">
        <f t="shared" si="3"/>
        <v>#DIV/0!</v>
      </c>
    </row>
    <row r="63" spans="1:6" x14ac:dyDescent="0.2">
      <c r="A63" s="34" t="s">
        <v>43</v>
      </c>
      <c r="B63" s="38">
        <v>0</v>
      </c>
      <c r="C63" s="26">
        <v>0</v>
      </c>
      <c r="D63" s="26">
        <v>0</v>
      </c>
      <c r="E63" s="12" t="e">
        <f t="shared" si="2"/>
        <v>#DIV/0!</v>
      </c>
      <c r="F63" s="47" t="e">
        <f t="shared" si="3"/>
        <v>#DIV/0!</v>
      </c>
    </row>
    <row r="64" spans="1:6" x14ac:dyDescent="0.2">
      <c r="A64" s="34" t="s">
        <v>44</v>
      </c>
      <c r="B64" s="38">
        <v>0</v>
      </c>
      <c r="C64" s="26">
        <v>0</v>
      </c>
      <c r="D64" s="26">
        <v>0</v>
      </c>
      <c r="E64" s="12" t="e">
        <f t="shared" si="2"/>
        <v>#DIV/0!</v>
      </c>
      <c r="F64" s="47" t="e">
        <f t="shared" si="3"/>
        <v>#DIV/0!</v>
      </c>
    </row>
    <row r="65" spans="1:6" ht="12.75" thickBot="1" x14ac:dyDescent="0.25">
      <c r="A65" s="34" t="s">
        <v>45</v>
      </c>
      <c r="B65" s="39">
        <v>0</v>
      </c>
      <c r="C65" s="26">
        <v>0</v>
      </c>
      <c r="D65" s="26">
        <v>0</v>
      </c>
      <c r="E65" s="14" t="e">
        <f t="shared" si="2"/>
        <v>#DIV/0!</v>
      </c>
      <c r="F65" s="48" t="e">
        <f t="shared" si="3"/>
        <v>#DIV/0!</v>
      </c>
    </row>
    <row r="66" spans="1:6" ht="12.75" thickBot="1" x14ac:dyDescent="0.25">
      <c r="A66" s="16" t="s">
        <v>46</v>
      </c>
      <c r="B66" s="24">
        <f>SUM(B8:B65)</f>
        <v>19.399999999999999</v>
      </c>
      <c r="C66" s="17">
        <f>SUM(C8:C65)</f>
        <v>9</v>
      </c>
      <c r="D66" s="17">
        <f>SUM(D8:D65)</f>
        <v>2</v>
      </c>
      <c r="E66" s="18"/>
      <c r="F66" s="31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0.46391752577319589</v>
      </c>
      <c r="F67" s="36">
        <f>D66/B66</f>
        <v>0.10309278350515465</v>
      </c>
    </row>
  </sheetData>
  <sortState ref="A8:F65">
    <sortCondition ref="F8:F65"/>
  </sortState>
  <phoneticPr fontId="1" type="noConversion"/>
  <pageMargins left="0.98425196850393704" right="0.74803149606299213" top="0.43307086614173229" bottom="0.39370078740157483" header="0" footer="0"/>
  <pageSetup paperSize="9" scale="95" orientation="portrait" r:id="rId1"/>
  <headerFooter alignWithMargins="0">
    <oddHeader>&amp;R3.2.1. / Preglednica 4</oddHeader>
    <oddFooter>&amp;L&amp;8C/Poročilo o delu UE 2018/&amp;F&amp;R&amp;8Pripravila: C. Vidmar 19.4.2019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7"/>
  <sheetViews>
    <sheetView zoomScale="11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40" t="s">
        <v>75</v>
      </c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9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3</v>
      </c>
      <c r="B8" s="37">
        <v>3</v>
      </c>
      <c r="C8" s="25">
        <v>667</v>
      </c>
      <c r="D8" s="25">
        <v>619</v>
      </c>
      <c r="E8" s="10">
        <f>C8/B8</f>
        <v>222.33333333333334</v>
      </c>
      <c r="F8" s="11">
        <f>D8/B8</f>
        <v>206.33333333333334</v>
      </c>
    </row>
    <row r="9" spans="1:6" x14ac:dyDescent="0.2">
      <c r="A9" s="34" t="s">
        <v>4</v>
      </c>
      <c r="B9" s="38">
        <v>3.7</v>
      </c>
      <c r="C9" s="26">
        <v>663</v>
      </c>
      <c r="D9" s="26">
        <v>631</v>
      </c>
      <c r="E9" s="12">
        <f t="shared" ref="E9:E65" si="0">C9/B9</f>
        <v>179.18918918918919</v>
      </c>
      <c r="F9" s="13">
        <f t="shared" ref="F9:F65" si="1">D9/B9</f>
        <v>170.54054054054052</v>
      </c>
    </row>
    <row r="10" spans="1:6" x14ac:dyDescent="0.2">
      <c r="A10" s="34" t="s">
        <v>5</v>
      </c>
      <c r="B10" s="38">
        <v>5</v>
      </c>
      <c r="C10" s="26">
        <v>683</v>
      </c>
      <c r="D10" s="26">
        <v>607</v>
      </c>
      <c r="E10" s="12">
        <f t="shared" si="0"/>
        <v>136.6</v>
      </c>
      <c r="F10" s="13">
        <f t="shared" si="1"/>
        <v>121.4</v>
      </c>
    </row>
    <row r="11" spans="1:6" x14ac:dyDescent="0.2">
      <c r="A11" s="34" t="s">
        <v>6</v>
      </c>
      <c r="B11" s="38">
        <v>3</v>
      </c>
      <c r="C11" s="26">
        <v>609</v>
      </c>
      <c r="D11" s="26">
        <v>574</v>
      </c>
      <c r="E11" s="12">
        <f t="shared" si="0"/>
        <v>203</v>
      </c>
      <c r="F11" s="13">
        <f t="shared" si="1"/>
        <v>191.33333333333334</v>
      </c>
    </row>
    <row r="12" spans="1:6" x14ac:dyDescent="0.2">
      <c r="A12" s="34" t="s">
        <v>7</v>
      </c>
      <c r="B12" s="38">
        <v>6.6999999999999993</v>
      </c>
      <c r="C12" s="26">
        <v>1176</v>
      </c>
      <c r="D12" s="26">
        <v>1150</v>
      </c>
      <c r="E12" s="12">
        <f t="shared" si="0"/>
        <v>175.52238805970151</v>
      </c>
      <c r="F12" s="13">
        <f t="shared" si="1"/>
        <v>171.64179104477614</v>
      </c>
    </row>
    <row r="13" spans="1:6" x14ac:dyDescent="0.2">
      <c r="A13" s="34" t="s">
        <v>8</v>
      </c>
      <c r="B13" s="38">
        <v>3</v>
      </c>
      <c r="C13" s="26">
        <v>412</v>
      </c>
      <c r="D13" s="26">
        <v>375</v>
      </c>
      <c r="E13" s="12">
        <f t="shared" si="0"/>
        <v>137.33333333333334</v>
      </c>
      <c r="F13" s="13">
        <f t="shared" si="1"/>
        <v>125</v>
      </c>
    </row>
    <row r="14" spans="1:6" x14ac:dyDescent="0.2">
      <c r="A14" s="34" t="s">
        <v>9</v>
      </c>
      <c r="B14" s="38">
        <v>1.3</v>
      </c>
      <c r="C14" s="26">
        <v>116</v>
      </c>
      <c r="D14" s="26">
        <v>116</v>
      </c>
      <c r="E14" s="12">
        <f t="shared" si="0"/>
        <v>89.230769230769226</v>
      </c>
      <c r="F14" s="13">
        <f t="shared" si="1"/>
        <v>89.230769230769226</v>
      </c>
    </row>
    <row r="15" spans="1:6" x14ac:dyDescent="0.2">
      <c r="A15" s="34" t="s">
        <v>57</v>
      </c>
      <c r="B15" s="38">
        <v>2.9</v>
      </c>
      <c r="C15" s="26">
        <v>580</v>
      </c>
      <c r="D15" s="26">
        <v>545</v>
      </c>
      <c r="E15" s="12">
        <f t="shared" si="0"/>
        <v>200</v>
      </c>
      <c r="F15" s="13">
        <f t="shared" si="1"/>
        <v>187.93103448275863</v>
      </c>
    </row>
    <row r="16" spans="1:6" x14ac:dyDescent="0.2">
      <c r="A16" s="34" t="s">
        <v>10</v>
      </c>
      <c r="B16" s="38">
        <v>4.5</v>
      </c>
      <c r="C16" s="26">
        <v>854</v>
      </c>
      <c r="D16" s="26">
        <v>750</v>
      </c>
      <c r="E16" s="12">
        <f t="shared" si="0"/>
        <v>189.77777777777777</v>
      </c>
      <c r="F16" s="13">
        <f t="shared" si="1"/>
        <v>166.66666666666666</v>
      </c>
    </row>
    <row r="17" spans="1:6" x14ac:dyDescent="0.2">
      <c r="A17" s="34" t="s">
        <v>11</v>
      </c>
      <c r="B17" s="38">
        <v>1</v>
      </c>
      <c r="C17" s="26">
        <v>80</v>
      </c>
      <c r="D17" s="26">
        <v>72</v>
      </c>
      <c r="E17" s="12">
        <f t="shared" si="0"/>
        <v>80</v>
      </c>
      <c r="F17" s="13">
        <f t="shared" si="1"/>
        <v>72</v>
      </c>
    </row>
    <row r="18" spans="1:6" x14ac:dyDescent="0.2">
      <c r="A18" s="34" t="s">
        <v>12</v>
      </c>
      <c r="B18" s="38">
        <v>2.2999999999999998</v>
      </c>
      <c r="C18" s="26">
        <v>381</v>
      </c>
      <c r="D18" s="26">
        <v>325</v>
      </c>
      <c r="E18" s="12">
        <f t="shared" si="0"/>
        <v>165.6521739130435</v>
      </c>
      <c r="F18" s="13">
        <f t="shared" si="1"/>
        <v>141.30434782608697</v>
      </c>
    </row>
    <row r="19" spans="1:6" x14ac:dyDescent="0.2">
      <c r="A19" s="34" t="s">
        <v>58</v>
      </c>
      <c r="B19" s="38">
        <v>3.13</v>
      </c>
      <c r="C19" s="26">
        <v>420</v>
      </c>
      <c r="D19" s="26">
        <v>393</v>
      </c>
      <c r="E19" s="12">
        <f t="shared" si="0"/>
        <v>134.18530351437701</v>
      </c>
      <c r="F19" s="13">
        <f t="shared" si="1"/>
        <v>125.5591054313099</v>
      </c>
    </row>
    <row r="20" spans="1:6" x14ac:dyDescent="0.2">
      <c r="A20" s="34" t="s">
        <v>13</v>
      </c>
      <c r="B20" s="38">
        <v>1</v>
      </c>
      <c r="C20" s="26">
        <v>119</v>
      </c>
      <c r="D20" s="26">
        <v>110</v>
      </c>
      <c r="E20" s="12">
        <f t="shared" si="0"/>
        <v>119</v>
      </c>
      <c r="F20" s="13">
        <f t="shared" si="1"/>
        <v>110</v>
      </c>
    </row>
    <row r="21" spans="1:6" x14ac:dyDescent="0.2">
      <c r="A21" s="34" t="s">
        <v>14</v>
      </c>
      <c r="B21" s="38">
        <v>1.1000000000000001</v>
      </c>
      <c r="C21" s="26">
        <v>231</v>
      </c>
      <c r="D21" s="26">
        <v>225</v>
      </c>
      <c r="E21" s="12">
        <f t="shared" si="0"/>
        <v>209.99999999999997</v>
      </c>
      <c r="F21" s="13">
        <f t="shared" si="1"/>
        <v>204.54545454545453</v>
      </c>
    </row>
    <row r="22" spans="1:6" x14ac:dyDescent="0.2">
      <c r="A22" s="34" t="s">
        <v>15</v>
      </c>
      <c r="B22" s="38">
        <v>2.5</v>
      </c>
      <c r="C22" s="26">
        <v>334</v>
      </c>
      <c r="D22" s="26">
        <v>328</v>
      </c>
      <c r="E22" s="12">
        <f t="shared" si="0"/>
        <v>133.6</v>
      </c>
      <c r="F22" s="13">
        <f t="shared" si="1"/>
        <v>131.19999999999999</v>
      </c>
    </row>
    <row r="23" spans="1:6" x14ac:dyDescent="0.2">
      <c r="A23" s="34" t="s">
        <v>16</v>
      </c>
      <c r="B23" s="38">
        <v>2.3000000000000003</v>
      </c>
      <c r="C23" s="26">
        <v>213</v>
      </c>
      <c r="D23" s="26">
        <v>199</v>
      </c>
      <c r="E23" s="12">
        <f t="shared" si="0"/>
        <v>92.608695652173907</v>
      </c>
      <c r="F23" s="13">
        <f t="shared" si="1"/>
        <v>86.521739130434767</v>
      </c>
    </row>
    <row r="24" spans="1:6" x14ac:dyDescent="0.2">
      <c r="A24" s="34" t="s">
        <v>17</v>
      </c>
      <c r="B24" s="38">
        <v>4</v>
      </c>
      <c r="C24" s="26">
        <v>834</v>
      </c>
      <c r="D24" s="26">
        <v>664</v>
      </c>
      <c r="E24" s="12">
        <f t="shared" si="0"/>
        <v>208.5</v>
      </c>
      <c r="F24" s="13">
        <f t="shared" si="1"/>
        <v>166</v>
      </c>
    </row>
    <row r="25" spans="1:6" x14ac:dyDescent="0.2">
      <c r="A25" s="34" t="s">
        <v>18</v>
      </c>
      <c r="B25" s="38">
        <v>2.7</v>
      </c>
      <c r="C25" s="26">
        <v>591</v>
      </c>
      <c r="D25" s="26">
        <v>566</v>
      </c>
      <c r="E25" s="12">
        <f t="shared" si="0"/>
        <v>218.88888888888889</v>
      </c>
      <c r="F25" s="13">
        <f t="shared" si="1"/>
        <v>209.62962962962962</v>
      </c>
    </row>
    <row r="26" spans="1:6" x14ac:dyDescent="0.2">
      <c r="A26" s="34" t="s">
        <v>19</v>
      </c>
      <c r="B26" s="38">
        <v>6</v>
      </c>
      <c r="C26" s="26">
        <v>854</v>
      </c>
      <c r="D26" s="26">
        <v>829</v>
      </c>
      <c r="E26" s="12">
        <f t="shared" si="0"/>
        <v>142.33333333333334</v>
      </c>
      <c r="F26" s="13">
        <f t="shared" si="1"/>
        <v>138.16666666666666</v>
      </c>
    </row>
    <row r="27" spans="1:6" x14ac:dyDescent="0.2">
      <c r="A27" s="34" t="s">
        <v>20</v>
      </c>
      <c r="B27" s="38">
        <v>2</v>
      </c>
      <c r="C27" s="26">
        <v>340</v>
      </c>
      <c r="D27" s="26">
        <v>328</v>
      </c>
      <c r="E27" s="12">
        <f t="shared" si="0"/>
        <v>170</v>
      </c>
      <c r="F27" s="13">
        <f t="shared" si="1"/>
        <v>164</v>
      </c>
    </row>
    <row r="28" spans="1:6" x14ac:dyDescent="0.2">
      <c r="A28" s="34" t="s">
        <v>21</v>
      </c>
      <c r="B28" s="38">
        <v>3</v>
      </c>
      <c r="C28" s="26">
        <v>488</v>
      </c>
      <c r="D28" s="26">
        <v>454</v>
      </c>
      <c r="E28" s="12">
        <f t="shared" si="0"/>
        <v>162.66666666666666</v>
      </c>
      <c r="F28" s="13">
        <f t="shared" si="1"/>
        <v>151.33333333333334</v>
      </c>
    </row>
    <row r="29" spans="1:6" x14ac:dyDescent="0.2">
      <c r="A29" s="34" t="s">
        <v>22</v>
      </c>
      <c r="B29" s="38">
        <v>6</v>
      </c>
      <c r="C29" s="26">
        <v>1107</v>
      </c>
      <c r="D29" s="26">
        <v>1032</v>
      </c>
      <c r="E29" s="12">
        <f t="shared" si="0"/>
        <v>184.5</v>
      </c>
      <c r="F29" s="13">
        <f t="shared" si="1"/>
        <v>172</v>
      </c>
    </row>
    <row r="30" spans="1:6" x14ac:dyDescent="0.2">
      <c r="A30" s="34" t="s">
        <v>23</v>
      </c>
      <c r="B30" s="38">
        <v>3</v>
      </c>
      <c r="C30" s="26">
        <v>486</v>
      </c>
      <c r="D30" s="26">
        <v>454</v>
      </c>
      <c r="E30" s="12">
        <f t="shared" si="0"/>
        <v>162</v>
      </c>
      <c r="F30" s="13">
        <f t="shared" si="1"/>
        <v>151.33333333333334</v>
      </c>
    </row>
    <row r="31" spans="1:6" x14ac:dyDescent="0.2">
      <c r="A31" s="34" t="s">
        <v>24</v>
      </c>
      <c r="B31" s="38">
        <v>10.97</v>
      </c>
      <c r="C31" s="26">
        <v>2100</v>
      </c>
      <c r="D31" s="26">
        <v>1881</v>
      </c>
      <c r="E31" s="12">
        <f t="shared" si="0"/>
        <v>191.43117593436645</v>
      </c>
      <c r="F31" s="13">
        <f t="shared" si="1"/>
        <v>171.46763901549679</v>
      </c>
    </row>
    <row r="32" spans="1:6" x14ac:dyDescent="0.2">
      <c r="A32" s="34" t="s">
        <v>25</v>
      </c>
      <c r="B32" s="38">
        <v>3</v>
      </c>
      <c r="C32" s="26">
        <v>374</v>
      </c>
      <c r="D32" s="26">
        <v>369</v>
      </c>
      <c r="E32" s="12">
        <f t="shared" si="0"/>
        <v>124.66666666666667</v>
      </c>
      <c r="F32" s="13">
        <f t="shared" si="1"/>
        <v>123</v>
      </c>
    </row>
    <row r="33" spans="1:6" x14ac:dyDescent="0.2">
      <c r="A33" s="34" t="s">
        <v>26</v>
      </c>
      <c r="B33" s="38">
        <v>1.4</v>
      </c>
      <c r="C33" s="26">
        <v>155</v>
      </c>
      <c r="D33" s="26">
        <v>150</v>
      </c>
      <c r="E33" s="12">
        <f t="shared" si="0"/>
        <v>110.71428571428572</v>
      </c>
      <c r="F33" s="13">
        <f t="shared" si="1"/>
        <v>107.14285714285715</v>
      </c>
    </row>
    <row r="34" spans="1:6" x14ac:dyDescent="0.2">
      <c r="A34" s="34" t="s">
        <v>27</v>
      </c>
      <c r="B34" s="38">
        <v>6</v>
      </c>
      <c r="C34" s="26">
        <v>967</v>
      </c>
      <c r="D34" s="26">
        <v>849</v>
      </c>
      <c r="E34" s="12">
        <f t="shared" si="0"/>
        <v>161.16666666666666</v>
      </c>
      <c r="F34" s="13">
        <f t="shared" si="1"/>
        <v>141.5</v>
      </c>
    </row>
    <row r="35" spans="1:6" x14ac:dyDescent="0.2">
      <c r="A35" s="34" t="s">
        <v>28</v>
      </c>
      <c r="B35" s="38">
        <v>3.9</v>
      </c>
      <c r="C35" s="26">
        <v>345</v>
      </c>
      <c r="D35" s="26">
        <v>336</v>
      </c>
      <c r="E35" s="12">
        <f t="shared" si="0"/>
        <v>88.461538461538467</v>
      </c>
      <c r="F35" s="13">
        <f t="shared" si="1"/>
        <v>86.15384615384616</v>
      </c>
    </row>
    <row r="36" spans="1:6" x14ac:dyDescent="0.2">
      <c r="A36" s="34" t="s">
        <v>29</v>
      </c>
      <c r="B36" s="38">
        <v>2</v>
      </c>
      <c r="C36" s="26">
        <v>433</v>
      </c>
      <c r="D36" s="26">
        <v>428</v>
      </c>
      <c r="E36" s="12">
        <f t="shared" si="0"/>
        <v>216.5</v>
      </c>
      <c r="F36" s="13">
        <f t="shared" si="1"/>
        <v>214</v>
      </c>
    </row>
    <row r="37" spans="1:6" x14ac:dyDescent="0.2">
      <c r="A37" s="34" t="s">
        <v>59</v>
      </c>
      <c r="B37" s="38">
        <v>9</v>
      </c>
      <c r="C37" s="26">
        <v>1744</v>
      </c>
      <c r="D37" s="26">
        <v>1648</v>
      </c>
      <c r="E37" s="12">
        <f t="shared" si="0"/>
        <v>193.77777777777777</v>
      </c>
      <c r="F37" s="13">
        <f t="shared" si="1"/>
        <v>183.11111111111111</v>
      </c>
    </row>
    <row r="38" spans="1:6" x14ac:dyDescent="0.2">
      <c r="A38" s="34" t="s">
        <v>60</v>
      </c>
      <c r="B38" s="38">
        <v>6.6999999999999993</v>
      </c>
      <c r="C38" s="26">
        <v>1176</v>
      </c>
      <c r="D38" s="26">
        <v>1144</v>
      </c>
      <c r="E38" s="12">
        <f t="shared" si="0"/>
        <v>175.52238805970151</v>
      </c>
      <c r="F38" s="13">
        <f t="shared" si="1"/>
        <v>170.74626865671644</v>
      </c>
    </row>
    <row r="39" spans="1:6" x14ac:dyDescent="0.2">
      <c r="A39" s="34" t="s">
        <v>61</v>
      </c>
      <c r="B39" s="38">
        <v>5</v>
      </c>
      <c r="C39" s="26">
        <v>1583</v>
      </c>
      <c r="D39" s="26">
        <v>1518</v>
      </c>
      <c r="E39" s="12">
        <f t="shared" si="0"/>
        <v>316.60000000000002</v>
      </c>
      <c r="F39" s="13">
        <f t="shared" si="1"/>
        <v>303.60000000000002</v>
      </c>
    </row>
    <row r="40" spans="1:6" x14ac:dyDescent="0.2">
      <c r="A40" s="34" t="s">
        <v>30</v>
      </c>
      <c r="B40" s="38">
        <v>4.9000000000000004</v>
      </c>
      <c r="C40" s="26">
        <v>575</v>
      </c>
      <c r="D40" s="26">
        <v>561</v>
      </c>
      <c r="E40" s="12">
        <f t="shared" si="0"/>
        <v>117.3469387755102</v>
      </c>
      <c r="F40" s="13">
        <f t="shared" si="1"/>
        <v>114.48979591836734</v>
      </c>
    </row>
    <row r="41" spans="1:6" x14ac:dyDescent="0.2">
      <c r="A41" s="34" t="s">
        <v>31</v>
      </c>
      <c r="B41" s="38">
        <v>3.4</v>
      </c>
      <c r="C41" s="26">
        <v>426</v>
      </c>
      <c r="D41" s="26">
        <v>404</v>
      </c>
      <c r="E41" s="12">
        <f t="shared" si="0"/>
        <v>125.29411764705883</v>
      </c>
      <c r="F41" s="13">
        <f t="shared" si="1"/>
        <v>118.82352941176471</v>
      </c>
    </row>
    <row r="42" spans="1:6" x14ac:dyDescent="0.2">
      <c r="A42" s="34" t="s">
        <v>32</v>
      </c>
      <c r="B42" s="38">
        <v>1</v>
      </c>
      <c r="C42" s="26">
        <v>211</v>
      </c>
      <c r="D42" s="26">
        <v>175</v>
      </c>
      <c r="E42" s="12">
        <f t="shared" si="0"/>
        <v>211</v>
      </c>
      <c r="F42" s="13">
        <f t="shared" si="1"/>
        <v>175</v>
      </c>
    </row>
    <row r="43" spans="1:6" x14ac:dyDescent="0.2">
      <c r="A43" s="34" t="s">
        <v>62</v>
      </c>
      <c r="B43" s="38">
        <v>2.2999999999999998</v>
      </c>
      <c r="C43" s="26">
        <v>401</v>
      </c>
      <c r="D43" s="26">
        <v>383</v>
      </c>
      <c r="E43" s="12">
        <f t="shared" si="0"/>
        <v>174.34782608695653</v>
      </c>
      <c r="F43" s="13">
        <f t="shared" si="1"/>
        <v>166.52173913043478</v>
      </c>
    </row>
    <row r="44" spans="1:6" x14ac:dyDescent="0.2">
      <c r="A44" s="34" t="s">
        <v>33</v>
      </c>
      <c r="B44" s="38">
        <v>7</v>
      </c>
      <c r="C44" s="26">
        <v>1915</v>
      </c>
      <c r="D44" s="26">
        <v>1734</v>
      </c>
      <c r="E44" s="12">
        <f t="shared" si="0"/>
        <v>273.57142857142856</v>
      </c>
      <c r="F44" s="13">
        <f t="shared" si="1"/>
        <v>247.71428571428572</v>
      </c>
    </row>
    <row r="45" spans="1:6" x14ac:dyDescent="0.2">
      <c r="A45" s="34" t="s">
        <v>63</v>
      </c>
      <c r="B45" s="38">
        <v>1.3</v>
      </c>
      <c r="C45" s="26">
        <v>237</v>
      </c>
      <c r="D45" s="26">
        <v>228</v>
      </c>
      <c r="E45" s="12">
        <f t="shared" si="0"/>
        <v>182.30769230769229</v>
      </c>
      <c r="F45" s="13">
        <f t="shared" si="1"/>
        <v>175.38461538461539</v>
      </c>
    </row>
    <row r="46" spans="1:6" x14ac:dyDescent="0.2">
      <c r="A46" s="34" t="s">
        <v>34</v>
      </c>
      <c r="B46" s="38">
        <v>3.2</v>
      </c>
      <c r="C46" s="26">
        <v>535</v>
      </c>
      <c r="D46" s="26">
        <v>531</v>
      </c>
      <c r="E46" s="12">
        <f t="shared" si="0"/>
        <v>167.1875</v>
      </c>
      <c r="F46" s="13">
        <f t="shared" si="1"/>
        <v>165.9375</v>
      </c>
    </row>
    <row r="47" spans="1:6" x14ac:dyDescent="0.2">
      <c r="A47" s="34" t="s">
        <v>64</v>
      </c>
      <c r="B47" s="38">
        <v>2.1</v>
      </c>
      <c r="C47" s="26">
        <v>214</v>
      </c>
      <c r="D47" s="26">
        <v>181</v>
      </c>
      <c r="E47" s="12">
        <f t="shared" si="0"/>
        <v>101.9047619047619</v>
      </c>
      <c r="F47" s="13">
        <f t="shared" si="1"/>
        <v>86.19047619047619</v>
      </c>
    </row>
    <row r="48" spans="1:6" x14ac:dyDescent="0.2">
      <c r="A48" s="34" t="s">
        <v>35</v>
      </c>
      <c r="B48" s="38">
        <v>2.7</v>
      </c>
      <c r="C48" s="26">
        <v>500</v>
      </c>
      <c r="D48" s="26">
        <v>438</v>
      </c>
      <c r="E48" s="12">
        <f t="shared" si="0"/>
        <v>185.18518518518516</v>
      </c>
      <c r="F48" s="13">
        <f t="shared" si="1"/>
        <v>162.2222222222222</v>
      </c>
    </row>
    <row r="49" spans="1:6" x14ac:dyDescent="0.2">
      <c r="A49" s="34" t="s">
        <v>65</v>
      </c>
      <c r="B49" s="38">
        <v>3</v>
      </c>
      <c r="C49" s="26">
        <v>212</v>
      </c>
      <c r="D49" s="26">
        <v>176</v>
      </c>
      <c r="E49" s="12">
        <f t="shared" si="0"/>
        <v>70.666666666666671</v>
      </c>
      <c r="F49" s="13">
        <f t="shared" si="1"/>
        <v>58.666666666666664</v>
      </c>
    </row>
    <row r="50" spans="1:6" x14ac:dyDescent="0.2">
      <c r="A50" s="34" t="s">
        <v>36</v>
      </c>
      <c r="B50" s="38">
        <v>3.2</v>
      </c>
      <c r="C50" s="26">
        <v>554</v>
      </c>
      <c r="D50" s="26">
        <v>534</v>
      </c>
      <c r="E50" s="12">
        <f t="shared" si="0"/>
        <v>173.125</v>
      </c>
      <c r="F50" s="13">
        <f t="shared" si="1"/>
        <v>166.875</v>
      </c>
    </row>
    <row r="51" spans="1:6" x14ac:dyDescent="0.2">
      <c r="A51" s="34" t="s">
        <v>37</v>
      </c>
      <c r="B51" s="38">
        <v>4.5</v>
      </c>
      <c r="C51" s="26">
        <v>706</v>
      </c>
      <c r="D51" s="26">
        <v>630</v>
      </c>
      <c r="E51" s="12">
        <f t="shared" si="0"/>
        <v>156.88888888888889</v>
      </c>
      <c r="F51" s="13">
        <f t="shared" si="1"/>
        <v>140</v>
      </c>
    </row>
    <row r="52" spans="1:6" x14ac:dyDescent="0.2">
      <c r="A52" s="34" t="s">
        <v>66</v>
      </c>
      <c r="B52" s="38">
        <v>1.5</v>
      </c>
      <c r="C52" s="26">
        <v>340</v>
      </c>
      <c r="D52" s="26">
        <v>318</v>
      </c>
      <c r="E52" s="12">
        <f t="shared" si="0"/>
        <v>226.66666666666666</v>
      </c>
      <c r="F52" s="13">
        <f t="shared" si="1"/>
        <v>212</v>
      </c>
    </row>
    <row r="53" spans="1:6" x14ac:dyDescent="0.2">
      <c r="A53" s="34" t="s">
        <v>67</v>
      </c>
      <c r="B53" s="38">
        <v>3.2</v>
      </c>
      <c r="C53" s="26">
        <v>748</v>
      </c>
      <c r="D53" s="26">
        <v>716</v>
      </c>
      <c r="E53" s="12">
        <f t="shared" si="0"/>
        <v>233.75</v>
      </c>
      <c r="F53" s="13">
        <f t="shared" si="1"/>
        <v>223.75</v>
      </c>
    </row>
    <row r="54" spans="1:6" x14ac:dyDescent="0.2">
      <c r="A54" s="34" t="s">
        <v>68</v>
      </c>
      <c r="B54" s="38">
        <v>2.2999999999999998</v>
      </c>
      <c r="C54" s="26">
        <v>366</v>
      </c>
      <c r="D54" s="26">
        <v>349</v>
      </c>
      <c r="E54" s="12">
        <f t="shared" si="0"/>
        <v>159.13043478260872</v>
      </c>
      <c r="F54" s="13">
        <f t="shared" si="1"/>
        <v>151.73913043478262</v>
      </c>
    </row>
    <row r="55" spans="1:6" x14ac:dyDescent="0.2">
      <c r="A55" s="34" t="s">
        <v>69</v>
      </c>
      <c r="B55" s="38">
        <v>2.4</v>
      </c>
      <c r="C55" s="26">
        <v>453</v>
      </c>
      <c r="D55" s="26">
        <v>423</v>
      </c>
      <c r="E55" s="12">
        <f t="shared" si="0"/>
        <v>188.75</v>
      </c>
      <c r="F55" s="13">
        <f t="shared" si="1"/>
        <v>176.25</v>
      </c>
    </row>
    <row r="56" spans="1:6" x14ac:dyDescent="0.2">
      <c r="A56" s="34" t="s">
        <v>70</v>
      </c>
      <c r="B56" s="38">
        <v>4.8999999999999995</v>
      </c>
      <c r="C56" s="26">
        <v>481</v>
      </c>
      <c r="D56" s="26">
        <v>473</v>
      </c>
      <c r="E56" s="12">
        <f t="shared" si="0"/>
        <v>98.163265306122454</v>
      </c>
      <c r="F56" s="13">
        <f t="shared" si="1"/>
        <v>96.530612244897966</v>
      </c>
    </row>
    <row r="57" spans="1:6" x14ac:dyDescent="0.2">
      <c r="A57" s="34" t="s">
        <v>71</v>
      </c>
      <c r="B57" s="38">
        <v>3.8</v>
      </c>
      <c r="C57" s="26">
        <v>1277</v>
      </c>
      <c r="D57" s="26">
        <v>1224</v>
      </c>
      <c r="E57" s="12">
        <f t="shared" si="0"/>
        <v>336.0526315789474</v>
      </c>
      <c r="F57" s="13">
        <f t="shared" si="1"/>
        <v>322.10526315789474</v>
      </c>
    </row>
    <row r="58" spans="1:6" x14ac:dyDescent="0.2">
      <c r="A58" s="34" t="s">
        <v>38</v>
      </c>
      <c r="B58" s="38">
        <v>2</v>
      </c>
      <c r="C58" s="26">
        <v>704</v>
      </c>
      <c r="D58" s="26">
        <v>606</v>
      </c>
      <c r="E58" s="12">
        <f t="shared" si="0"/>
        <v>352</v>
      </c>
      <c r="F58" s="13">
        <f t="shared" si="1"/>
        <v>303</v>
      </c>
    </row>
    <row r="59" spans="1:6" x14ac:dyDescent="0.2">
      <c r="A59" s="34" t="s">
        <v>39</v>
      </c>
      <c r="B59" s="38">
        <v>0.9</v>
      </c>
      <c r="C59" s="26">
        <v>76</v>
      </c>
      <c r="D59" s="26">
        <v>76</v>
      </c>
      <c r="E59" s="12">
        <f t="shared" si="0"/>
        <v>84.444444444444443</v>
      </c>
      <c r="F59" s="13">
        <f t="shared" si="1"/>
        <v>84.444444444444443</v>
      </c>
    </row>
    <row r="60" spans="1:6" x14ac:dyDescent="0.2">
      <c r="A60" s="34" t="s">
        <v>40</v>
      </c>
      <c r="B60" s="38">
        <v>3</v>
      </c>
      <c r="C60" s="26">
        <v>757</v>
      </c>
      <c r="D60" s="26">
        <v>725</v>
      </c>
      <c r="E60" s="12">
        <f t="shared" si="0"/>
        <v>252.33333333333334</v>
      </c>
      <c r="F60" s="13">
        <f t="shared" si="1"/>
        <v>241.66666666666666</v>
      </c>
    </row>
    <row r="61" spans="1:6" x14ac:dyDescent="0.2">
      <c r="A61" s="34" t="s">
        <v>41</v>
      </c>
      <c r="B61" s="38">
        <v>1.8</v>
      </c>
      <c r="C61" s="26">
        <v>171</v>
      </c>
      <c r="D61" s="26">
        <v>128</v>
      </c>
      <c r="E61" s="12">
        <f t="shared" si="0"/>
        <v>95</v>
      </c>
      <c r="F61" s="13">
        <f t="shared" si="1"/>
        <v>71.111111111111114</v>
      </c>
    </row>
    <row r="62" spans="1:6" x14ac:dyDescent="0.2">
      <c r="A62" s="34" t="s">
        <v>42</v>
      </c>
      <c r="B62" s="38">
        <v>1.5</v>
      </c>
      <c r="C62" s="26">
        <v>262</v>
      </c>
      <c r="D62" s="26">
        <v>242</v>
      </c>
      <c r="E62" s="12">
        <f t="shared" si="0"/>
        <v>174.66666666666666</v>
      </c>
      <c r="F62" s="13">
        <f t="shared" si="1"/>
        <v>161.33333333333334</v>
      </c>
    </row>
    <row r="63" spans="1:6" x14ac:dyDescent="0.2">
      <c r="A63" s="34" t="s">
        <v>43</v>
      </c>
      <c r="B63" s="38">
        <v>1.5</v>
      </c>
      <c r="C63" s="26">
        <v>248</v>
      </c>
      <c r="D63" s="26">
        <v>238</v>
      </c>
      <c r="E63" s="12">
        <f t="shared" si="0"/>
        <v>165.33333333333334</v>
      </c>
      <c r="F63" s="13">
        <f t="shared" si="1"/>
        <v>158.66666666666666</v>
      </c>
    </row>
    <row r="64" spans="1:6" x14ac:dyDescent="0.2">
      <c r="A64" s="34" t="s">
        <v>44</v>
      </c>
      <c r="B64" s="38">
        <v>1</v>
      </c>
      <c r="C64" s="26">
        <v>178</v>
      </c>
      <c r="D64" s="26">
        <v>173</v>
      </c>
      <c r="E64" s="12">
        <f t="shared" si="0"/>
        <v>178</v>
      </c>
      <c r="F64" s="13">
        <f t="shared" si="1"/>
        <v>173</v>
      </c>
    </row>
    <row r="65" spans="1:6" ht="12.75" thickBot="1" x14ac:dyDescent="0.25">
      <c r="A65" s="34" t="s">
        <v>45</v>
      </c>
      <c r="B65" s="39">
        <v>3</v>
      </c>
      <c r="C65" s="26">
        <v>784</v>
      </c>
      <c r="D65" s="26">
        <v>757</v>
      </c>
      <c r="E65" s="14">
        <f t="shared" si="0"/>
        <v>261.33333333333331</v>
      </c>
      <c r="F65" s="15">
        <f t="shared" si="1"/>
        <v>252.33333333333334</v>
      </c>
    </row>
    <row r="66" spans="1:6" ht="12.75" thickBot="1" x14ac:dyDescent="0.25">
      <c r="A66" s="16" t="s">
        <v>46</v>
      </c>
      <c r="B66" s="24">
        <f>SUM(B8:B65)</f>
        <v>192.50000000000003</v>
      </c>
      <c r="C66" s="17">
        <f>SUM(C8:C65)</f>
        <v>34446</v>
      </c>
      <c r="D66" s="17">
        <f>SUM(D8:D65)</f>
        <v>32092</v>
      </c>
      <c r="E66" s="18"/>
      <c r="F66" s="19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178.94025974025971</v>
      </c>
      <c r="F67" s="23">
        <f>D66/B66</f>
        <v>166.71168831168828</v>
      </c>
    </row>
  </sheetData>
  <phoneticPr fontId="1" type="noConversion"/>
  <pageMargins left="0.98425196850393704" right="0.74803149606299213" top="0.43307086614173229" bottom="0.39370078740157483" header="0" footer="0"/>
  <pageSetup paperSize="9" scale="95" orientation="portrait" r:id="rId1"/>
  <headerFooter alignWithMargins="0">
    <oddHeader>&amp;R3.2.1. / Preglednica 5</oddHeader>
    <oddFooter>&amp;L&amp;7C/Poročilo o delu UE 2018/&amp;F&amp;R&amp;7Pripravila: C. Vidmar 19.4.2019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7"/>
  <sheetViews>
    <sheetView zoomScale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3" t="s">
        <v>76</v>
      </c>
      <c r="B3" s="4"/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32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65</v>
      </c>
      <c r="B8" s="37">
        <v>3</v>
      </c>
      <c r="C8" s="25">
        <v>212</v>
      </c>
      <c r="D8" s="25">
        <v>176</v>
      </c>
      <c r="E8" s="10">
        <f t="shared" ref="E8:E39" si="0">C8/B8</f>
        <v>70.666666666666671</v>
      </c>
      <c r="F8" s="46">
        <f t="shared" ref="F8:F39" si="1">D8/B8</f>
        <v>58.666666666666664</v>
      </c>
    </row>
    <row r="9" spans="1:6" x14ac:dyDescent="0.2">
      <c r="A9" s="34" t="s">
        <v>41</v>
      </c>
      <c r="B9" s="38">
        <v>1.8</v>
      </c>
      <c r="C9" s="26">
        <v>171</v>
      </c>
      <c r="D9" s="26">
        <v>128</v>
      </c>
      <c r="E9" s="12">
        <f t="shared" si="0"/>
        <v>95</v>
      </c>
      <c r="F9" s="47">
        <f t="shared" si="1"/>
        <v>71.111111111111114</v>
      </c>
    </row>
    <row r="10" spans="1:6" x14ac:dyDescent="0.2">
      <c r="A10" s="34" t="s">
        <v>11</v>
      </c>
      <c r="B10" s="38">
        <v>1</v>
      </c>
      <c r="C10" s="26">
        <v>80</v>
      </c>
      <c r="D10" s="26">
        <v>72</v>
      </c>
      <c r="E10" s="12">
        <f t="shared" si="0"/>
        <v>80</v>
      </c>
      <c r="F10" s="47">
        <f t="shared" si="1"/>
        <v>72</v>
      </c>
    </row>
    <row r="11" spans="1:6" x14ac:dyDescent="0.2">
      <c r="A11" s="34" t="s">
        <v>39</v>
      </c>
      <c r="B11" s="38">
        <v>0.9</v>
      </c>
      <c r="C11" s="26">
        <v>76</v>
      </c>
      <c r="D11" s="26">
        <v>76</v>
      </c>
      <c r="E11" s="12">
        <f t="shared" si="0"/>
        <v>84.444444444444443</v>
      </c>
      <c r="F11" s="47">
        <f t="shared" si="1"/>
        <v>84.444444444444443</v>
      </c>
    </row>
    <row r="12" spans="1:6" x14ac:dyDescent="0.2">
      <c r="A12" s="34" t="s">
        <v>28</v>
      </c>
      <c r="B12" s="38">
        <v>3.9</v>
      </c>
      <c r="C12" s="26">
        <v>345</v>
      </c>
      <c r="D12" s="26">
        <v>336</v>
      </c>
      <c r="E12" s="12">
        <f t="shared" si="0"/>
        <v>88.461538461538467</v>
      </c>
      <c r="F12" s="47">
        <f t="shared" si="1"/>
        <v>86.15384615384616</v>
      </c>
    </row>
    <row r="13" spans="1:6" x14ac:dyDescent="0.2">
      <c r="A13" s="34" t="s">
        <v>64</v>
      </c>
      <c r="B13" s="38">
        <v>2.1</v>
      </c>
      <c r="C13" s="26">
        <v>214</v>
      </c>
      <c r="D13" s="26">
        <v>181</v>
      </c>
      <c r="E13" s="12">
        <f t="shared" si="0"/>
        <v>101.9047619047619</v>
      </c>
      <c r="F13" s="47">
        <f t="shared" si="1"/>
        <v>86.19047619047619</v>
      </c>
    </row>
    <row r="14" spans="1:6" x14ac:dyDescent="0.2">
      <c r="A14" s="34" t="s">
        <v>16</v>
      </c>
      <c r="B14" s="38">
        <v>2.3000000000000003</v>
      </c>
      <c r="C14" s="26">
        <v>213</v>
      </c>
      <c r="D14" s="26">
        <v>199</v>
      </c>
      <c r="E14" s="12">
        <f t="shared" si="0"/>
        <v>92.608695652173907</v>
      </c>
      <c r="F14" s="47">
        <f t="shared" si="1"/>
        <v>86.521739130434767</v>
      </c>
    </row>
    <row r="15" spans="1:6" x14ac:dyDescent="0.2">
      <c r="A15" s="34" t="s">
        <v>9</v>
      </c>
      <c r="B15" s="38">
        <v>1.3</v>
      </c>
      <c r="C15" s="26">
        <v>116</v>
      </c>
      <c r="D15" s="26">
        <v>116</v>
      </c>
      <c r="E15" s="12">
        <f t="shared" si="0"/>
        <v>89.230769230769226</v>
      </c>
      <c r="F15" s="47">
        <f t="shared" si="1"/>
        <v>89.230769230769226</v>
      </c>
    </row>
    <row r="16" spans="1:6" x14ac:dyDescent="0.2">
      <c r="A16" s="34" t="s">
        <v>70</v>
      </c>
      <c r="B16" s="38">
        <v>4.8999999999999995</v>
      </c>
      <c r="C16" s="26">
        <v>481</v>
      </c>
      <c r="D16" s="26">
        <v>473</v>
      </c>
      <c r="E16" s="12">
        <f t="shared" si="0"/>
        <v>98.163265306122454</v>
      </c>
      <c r="F16" s="47">
        <f t="shared" si="1"/>
        <v>96.530612244897966</v>
      </c>
    </row>
    <row r="17" spans="1:6" x14ac:dyDescent="0.2">
      <c r="A17" s="34" t="s">
        <v>26</v>
      </c>
      <c r="B17" s="38">
        <v>1.4</v>
      </c>
      <c r="C17" s="26">
        <v>155</v>
      </c>
      <c r="D17" s="26">
        <v>150</v>
      </c>
      <c r="E17" s="12">
        <f t="shared" si="0"/>
        <v>110.71428571428572</v>
      </c>
      <c r="F17" s="47">
        <f t="shared" si="1"/>
        <v>107.14285714285715</v>
      </c>
    </row>
    <row r="18" spans="1:6" x14ac:dyDescent="0.2">
      <c r="A18" s="34" t="s">
        <v>13</v>
      </c>
      <c r="B18" s="38">
        <v>1</v>
      </c>
      <c r="C18" s="26">
        <v>119</v>
      </c>
      <c r="D18" s="26">
        <v>110</v>
      </c>
      <c r="E18" s="12">
        <f t="shared" si="0"/>
        <v>119</v>
      </c>
      <c r="F18" s="47">
        <f t="shared" si="1"/>
        <v>110</v>
      </c>
    </row>
    <row r="19" spans="1:6" x14ac:dyDescent="0.2">
      <c r="A19" s="34" t="s">
        <v>30</v>
      </c>
      <c r="B19" s="38">
        <v>4.9000000000000004</v>
      </c>
      <c r="C19" s="26">
        <v>575</v>
      </c>
      <c r="D19" s="26">
        <v>561</v>
      </c>
      <c r="E19" s="12">
        <f t="shared" si="0"/>
        <v>117.3469387755102</v>
      </c>
      <c r="F19" s="47">
        <f t="shared" si="1"/>
        <v>114.48979591836734</v>
      </c>
    </row>
    <row r="20" spans="1:6" x14ac:dyDescent="0.2">
      <c r="A20" s="34" t="s">
        <v>31</v>
      </c>
      <c r="B20" s="38">
        <v>3.4</v>
      </c>
      <c r="C20" s="26">
        <v>426</v>
      </c>
      <c r="D20" s="26">
        <v>404</v>
      </c>
      <c r="E20" s="12">
        <f t="shared" si="0"/>
        <v>125.29411764705883</v>
      </c>
      <c r="F20" s="47">
        <f t="shared" si="1"/>
        <v>118.82352941176471</v>
      </c>
    </row>
    <row r="21" spans="1:6" x14ac:dyDescent="0.2">
      <c r="A21" s="34" t="s">
        <v>5</v>
      </c>
      <c r="B21" s="38">
        <v>5</v>
      </c>
      <c r="C21" s="26">
        <v>683</v>
      </c>
      <c r="D21" s="26">
        <v>607</v>
      </c>
      <c r="E21" s="12">
        <f t="shared" si="0"/>
        <v>136.6</v>
      </c>
      <c r="F21" s="47">
        <f t="shared" si="1"/>
        <v>121.4</v>
      </c>
    </row>
    <row r="22" spans="1:6" x14ac:dyDescent="0.2">
      <c r="A22" s="34" t="s">
        <v>25</v>
      </c>
      <c r="B22" s="38">
        <v>3</v>
      </c>
      <c r="C22" s="26">
        <v>374</v>
      </c>
      <c r="D22" s="26">
        <v>369</v>
      </c>
      <c r="E22" s="12">
        <f t="shared" si="0"/>
        <v>124.66666666666667</v>
      </c>
      <c r="F22" s="47">
        <f t="shared" si="1"/>
        <v>123</v>
      </c>
    </row>
    <row r="23" spans="1:6" x14ac:dyDescent="0.2">
      <c r="A23" s="34" t="s">
        <v>8</v>
      </c>
      <c r="B23" s="38">
        <v>3</v>
      </c>
      <c r="C23" s="26">
        <v>412</v>
      </c>
      <c r="D23" s="26">
        <v>375</v>
      </c>
      <c r="E23" s="12">
        <f t="shared" si="0"/>
        <v>137.33333333333334</v>
      </c>
      <c r="F23" s="47">
        <f t="shared" si="1"/>
        <v>125</v>
      </c>
    </row>
    <row r="24" spans="1:6" x14ac:dyDescent="0.2">
      <c r="A24" s="34" t="s">
        <v>58</v>
      </c>
      <c r="B24" s="38">
        <v>3.13</v>
      </c>
      <c r="C24" s="26">
        <v>420</v>
      </c>
      <c r="D24" s="26">
        <v>393</v>
      </c>
      <c r="E24" s="12">
        <f t="shared" si="0"/>
        <v>134.18530351437701</v>
      </c>
      <c r="F24" s="47">
        <f t="shared" si="1"/>
        <v>125.5591054313099</v>
      </c>
    </row>
    <row r="25" spans="1:6" x14ac:dyDescent="0.2">
      <c r="A25" s="34" t="s">
        <v>15</v>
      </c>
      <c r="B25" s="38">
        <v>2.5</v>
      </c>
      <c r="C25" s="26">
        <v>334</v>
      </c>
      <c r="D25" s="26">
        <v>328</v>
      </c>
      <c r="E25" s="12">
        <f t="shared" si="0"/>
        <v>133.6</v>
      </c>
      <c r="F25" s="47">
        <f t="shared" si="1"/>
        <v>131.19999999999999</v>
      </c>
    </row>
    <row r="26" spans="1:6" x14ac:dyDescent="0.2">
      <c r="A26" s="34" t="s">
        <v>19</v>
      </c>
      <c r="B26" s="38">
        <v>6</v>
      </c>
      <c r="C26" s="26">
        <v>854</v>
      </c>
      <c r="D26" s="26">
        <v>829</v>
      </c>
      <c r="E26" s="12">
        <f t="shared" si="0"/>
        <v>142.33333333333334</v>
      </c>
      <c r="F26" s="47">
        <f t="shared" si="1"/>
        <v>138.16666666666666</v>
      </c>
    </row>
    <row r="27" spans="1:6" x14ac:dyDescent="0.2">
      <c r="A27" s="34" t="s">
        <v>37</v>
      </c>
      <c r="B27" s="38">
        <v>4.5</v>
      </c>
      <c r="C27" s="26">
        <v>706</v>
      </c>
      <c r="D27" s="26">
        <v>630</v>
      </c>
      <c r="E27" s="12">
        <f t="shared" si="0"/>
        <v>156.88888888888889</v>
      </c>
      <c r="F27" s="47">
        <f t="shared" si="1"/>
        <v>140</v>
      </c>
    </row>
    <row r="28" spans="1:6" x14ac:dyDescent="0.2">
      <c r="A28" s="34" t="s">
        <v>12</v>
      </c>
      <c r="B28" s="38">
        <v>2.2999999999999998</v>
      </c>
      <c r="C28" s="26">
        <v>381</v>
      </c>
      <c r="D28" s="26">
        <v>325</v>
      </c>
      <c r="E28" s="12">
        <f t="shared" si="0"/>
        <v>165.6521739130435</v>
      </c>
      <c r="F28" s="47">
        <f t="shared" si="1"/>
        <v>141.30434782608697</v>
      </c>
    </row>
    <row r="29" spans="1:6" x14ac:dyDescent="0.2">
      <c r="A29" s="34" t="s">
        <v>27</v>
      </c>
      <c r="B29" s="38">
        <v>6</v>
      </c>
      <c r="C29" s="26">
        <v>967</v>
      </c>
      <c r="D29" s="26">
        <v>849</v>
      </c>
      <c r="E29" s="12">
        <f t="shared" si="0"/>
        <v>161.16666666666666</v>
      </c>
      <c r="F29" s="47">
        <f t="shared" si="1"/>
        <v>141.5</v>
      </c>
    </row>
    <row r="30" spans="1:6" x14ac:dyDescent="0.2">
      <c r="A30" s="34" t="s">
        <v>21</v>
      </c>
      <c r="B30" s="38">
        <v>3</v>
      </c>
      <c r="C30" s="26">
        <v>488</v>
      </c>
      <c r="D30" s="26">
        <v>454</v>
      </c>
      <c r="E30" s="12">
        <f t="shared" si="0"/>
        <v>162.66666666666666</v>
      </c>
      <c r="F30" s="47">
        <f t="shared" si="1"/>
        <v>151.33333333333334</v>
      </c>
    </row>
    <row r="31" spans="1:6" x14ac:dyDescent="0.2">
      <c r="A31" s="34" t="s">
        <v>23</v>
      </c>
      <c r="B31" s="38">
        <v>3</v>
      </c>
      <c r="C31" s="26">
        <v>486</v>
      </c>
      <c r="D31" s="26">
        <v>454</v>
      </c>
      <c r="E31" s="12">
        <f t="shared" si="0"/>
        <v>162</v>
      </c>
      <c r="F31" s="47">
        <f t="shared" si="1"/>
        <v>151.33333333333334</v>
      </c>
    </row>
    <row r="32" spans="1:6" x14ac:dyDescent="0.2">
      <c r="A32" s="34" t="s">
        <v>68</v>
      </c>
      <c r="B32" s="38">
        <v>2.2999999999999998</v>
      </c>
      <c r="C32" s="26">
        <v>366</v>
      </c>
      <c r="D32" s="26">
        <v>349</v>
      </c>
      <c r="E32" s="12">
        <f t="shared" si="0"/>
        <v>159.13043478260872</v>
      </c>
      <c r="F32" s="47">
        <f t="shared" si="1"/>
        <v>151.73913043478262</v>
      </c>
    </row>
    <row r="33" spans="1:6" x14ac:dyDescent="0.2">
      <c r="A33" s="34" t="s">
        <v>43</v>
      </c>
      <c r="B33" s="38">
        <v>1.5</v>
      </c>
      <c r="C33" s="26">
        <v>248</v>
      </c>
      <c r="D33" s="26">
        <v>238</v>
      </c>
      <c r="E33" s="12">
        <f t="shared" si="0"/>
        <v>165.33333333333334</v>
      </c>
      <c r="F33" s="47">
        <f t="shared" si="1"/>
        <v>158.66666666666666</v>
      </c>
    </row>
    <row r="34" spans="1:6" x14ac:dyDescent="0.2">
      <c r="A34" s="34" t="s">
        <v>42</v>
      </c>
      <c r="B34" s="38">
        <v>1.5</v>
      </c>
      <c r="C34" s="26">
        <v>262</v>
      </c>
      <c r="D34" s="26">
        <v>242</v>
      </c>
      <c r="E34" s="12">
        <f t="shared" si="0"/>
        <v>174.66666666666666</v>
      </c>
      <c r="F34" s="47">
        <f t="shared" si="1"/>
        <v>161.33333333333334</v>
      </c>
    </row>
    <row r="35" spans="1:6" x14ac:dyDescent="0.2">
      <c r="A35" s="34" t="s">
        <v>35</v>
      </c>
      <c r="B35" s="38">
        <v>2.7</v>
      </c>
      <c r="C35" s="26">
        <v>500</v>
      </c>
      <c r="D35" s="26">
        <v>438</v>
      </c>
      <c r="E35" s="12">
        <f t="shared" si="0"/>
        <v>185.18518518518516</v>
      </c>
      <c r="F35" s="47">
        <f t="shared" si="1"/>
        <v>162.2222222222222</v>
      </c>
    </row>
    <row r="36" spans="1:6" x14ac:dyDescent="0.2">
      <c r="A36" s="34" t="s">
        <v>20</v>
      </c>
      <c r="B36" s="38">
        <v>2</v>
      </c>
      <c r="C36" s="26">
        <v>340</v>
      </c>
      <c r="D36" s="26">
        <v>328</v>
      </c>
      <c r="E36" s="12">
        <f t="shared" si="0"/>
        <v>170</v>
      </c>
      <c r="F36" s="47">
        <f t="shared" si="1"/>
        <v>164</v>
      </c>
    </row>
    <row r="37" spans="1:6" x14ac:dyDescent="0.2">
      <c r="A37" s="34" t="s">
        <v>34</v>
      </c>
      <c r="B37" s="38">
        <v>3.2</v>
      </c>
      <c r="C37" s="26">
        <v>535</v>
      </c>
      <c r="D37" s="26">
        <v>531</v>
      </c>
      <c r="E37" s="12">
        <f t="shared" si="0"/>
        <v>167.1875</v>
      </c>
      <c r="F37" s="47">
        <f t="shared" si="1"/>
        <v>165.9375</v>
      </c>
    </row>
    <row r="38" spans="1:6" ht="12.75" thickBot="1" x14ac:dyDescent="0.25">
      <c r="A38" s="41" t="s">
        <v>17</v>
      </c>
      <c r="B38" s="42">
        <v>4</v>
      </c>
      <c r="C38" s="43">
        <v>834</v>
      </c>
      <c r="D38" s="43">
        <v>664</v>
      </c>
      <c r="E38" s="44">
        <f t="shared" si="0"/>
        <v>208.5</v>
      </c>
      <c r="F38" s="49">
        <f t="shared" si="1"/>
        <v>166</v>
      </c>
    </row>
    <row r="39" spans="1:6" ht="12.75" thickTop="1" x14ac:dyDescent="0.2">
      <c r="A39" s="33" t="s">
        <v>62</v>
      </c>
      <c r="B39" s="37">
        <v>2.2999999999999998</v>
      </c>
      <c r="C39" s="25">
        <v>401</v>
      </c>
      <c r="D39" s="25">
        <v>383</v>
      </c>
      <c r="E39" s="10">
        <f t="shared" si="0"/>
        <v>174.34782608695653</v>
      </c>
      <c r="F39" s="50">
        <f t="shared" si="1"/>
        <v>166.52173913043478</v>
      </c>
    </row>
    <row r="40" spans="1:6" x14ac:dyDescent="0.2">
      <c r="A40" s="34" t="s">
        <v>10</v>
      </c>
      <c r="B40" s="38">
        <v>4.5</v>
      </c>
      <c r="C40" s="26">
        <v>854</v>
      </c>
      <c r="D40" s="26">
        <v>750</v>
      </c>
      <c r="E40" s="12">
        <f t="shared" ref="E40:E65" si="2">C40/B40</f>
        <v>189.77777777777777</v>
      </c>
      <c r="F40" s="53">
        <f t="shared" ref="F40:F65" si="3">D40/B40</f>
        <v>166.66666666666666</v>
      </c>
    </row>
    <row r="41" spans="1:6" ht="12.75" thickBot="1" x14ac:dyDescent="0.25">
      <c r="A41" s="41" t="s">
        <v>36</v>
      </c>
      <c r="B41" s="42">
        <v>3.2</v>
      </c>
      <c r="C41" s="43">
        <v>554</v>
      </c>
      <c r="D41" s="43">
        <v>534</v>
      </c>
      <c r="E41" s="44">
        <f t="shared" si="2"/>
        <v>173.125</v>
      </c>
      <c r="F41" s="51">
        <f t="shared" si="3"/>
        <v>166.875</v>
      </c>
    </row>
    <row r="42" spans="1:6" ht="12.75" thickTop="1" x14ac:dyDescent="0.2">
      <c r="A42" s="33" t="s">
        <v>4</v>
      </c>
      <c r="B42" s="37">
        <v>3.7</v>
      </c>
      <c r="C42" s="25">
        <v>663</v>
      </c>
      <c r="D42" s="25">
        <v>631</v>
      </c>
      <c r="E42" s="10">
        <f t="shared" si="2"/>
        <v>179.18918918918919</v>
      </c>
      <c r="F42" s="46">
        <f t="shared" si="3"/>
        <v>170.54054054054052</v>
      </c>
    </row>
    <row r="43" spans="1:6" x14ac:dyDescent="0.2">
      <c r="A43" s="34" t="s">
        <v>60</v>
      </c>
      <c r="B43" s="38">
        <v>6.6999999999999993</v>
      </c>
      <c r="C43" s="26">
        <v>1176</v>
      </c>
      <c r="D43" s="26">
        <v>1144</v>
      </c>
      <c r="E43" s="12">
        <f t="shared" si="2"/>
        <v>175.52238805970151</v>
      </c>
      <c r="F43" s="47">
        <f t="shared" si="3"/>
        <v>170.74626865671644</v>
      </c>
    </row>
    <row r="44" spans="1:6" x14ac:dyDescent="0.2">
      <c r="A44" s="34" t="s">
        <v>24</v>
      </c>
      <c r="B44" s="38">
        <v>10.97</v>
      </c>
      <c r="C44" s="26">
        <v>2100</v>
      </c>
      <c r="D44" s="26">
        <v>1881</v>
      </c>
      <c r="E44" s="12">
        <f t="shared" si="2"/>
        <v>191.43117593436645</v>
      </c>
      <c r="F44" s="47">
        <f t="shared" si="3"/>
        <v>171.46763901549679</v>
      </c>
    </row>
    <row r="45" spans="1:6" x14ac:dyDescent="0.2">
      <c r="A45" s="34" t="s">
        <v>7</v>
      </c>
      <c r="B45" s="38">
        <v>6.6999999999999993</v>
      </c>
      <c r="C45" s="26">
        <v>1176</v>
      </c>
      <c r="D45" s="26">
        <v>1150</v>
      </c>
      <c r="E45" s="12">
        <f t="shared" si="2"/>
        <v>175.52238805970151</v>
      </c>
      <c r="F45" s="47">
        <f t="shared" si="3"/>
        <v>171.64179104477614</v>
      </c>
    </row>
    <row r="46" spans="1:6" x14ac:dyDescent="0.2">
      <c r="A46" s="34" t="s">
        <v>22</v>
      </c>
      <c r="B46" s="38">
        <v>6</v>
      </c>
      <c r="C46" s="26">
        <v>1107</v>
      </c>
      <c r="D46" s="26">
        <v>1032</v>
      </c>
      <c r="E46" s="12">
        <f t="shared" si="2"/>
        <v>184.5</v>
      </c>
      <c r="F46" s="47">
        <f t="shared" si="3"/>
        <v>172</v>
      </c>
    </row>
    <row r="47" spans="1:6" x14ac:dyDescent="0.2">
      <c r="A47" s="34" t="s">
        <v>44</v>
      </c>
      <c r="B47" s="38">
        <v>1</v>
      </c>
      <c r="C47" s="26">
        <v>178</v>
      </c>
      <c r="D47" s="26">
        <v>173</v>
      </c>
      <c r="E47" s="12">
        <f t="shared" si="2"/>
        <v>178</v>
      </c>
      <c r="F47" s="47">
        <f t="shared" si="3"/>
        <v>173</v>
      </c>
    </row>
    <row r="48" spans="1:6" x14ac:dyDescent="0.2">
      <c r="A48" s="34" t="s">
        <v>32</v>
      </c>
      <c r="B48" s="38">
        <v>1</v>
      </c>
      <c r="C48" s="26">
        <v>211</v>
      </c>
      <c r="D48" s="26">
        <v>175</v>
      </c>
      <c r="E48" s="12">
        <f t="shared" si="2"/>
        <v>211</v>
      </c>
      <c r="F48" s="47">
        <f t="shared" si="3"/>
        <v>175</v>
      </c>
    </row>
    <row r="49" spans="1:6" x14ac:dyDescent="0.2">
      <c r="A49" s="34" t="s">
        <v>63</v>
      </c>
      <c r="B49" s="38">
        <v>1.3</v>
      </c>
      <c r="C49" s="26">
        <v>237</v>
      </c>
      <c r="D49" s="26">
        <v>228</v>
      </c>
      <c r="E49" s="12">
        <f t="shared" si="2"/>
        <v>182.30769230769229</v>
      </c>
      <c r="F49" s="47">
        <f t="shared" si="3"/>
        <v>175.38461538461539</v>
      </c>
    </row>
    <row r="50" spans="1:6" x14ac:dyDescent="0.2">
      <c r="A50" s="34" t="s">
        <v>69</v>
      </c>
      <c r="B50" s="38">
        <v>2.4</v>
      </c>
      <c r="C50" s="26">
        <v>453</v>
      </c>
      <c r="D50" s="26">
        <v>423</v>
      </c>
      <c r="E50" s="12">
        <f t="shared" si="2"/>
        <v>188.75</v>
      </c>
      <c r="F50" s="47">
        <f t="shared" si="3"/>
        <v>176.25</v>
      </c>
    </row>
    <row r="51" spans="1:6" x14ac:dyDescent="0.2">
      <c r="A51" s="34" t="s">
        <v>59</v>
      </c>
      <c r="B51" s="38">
        <v>9</v>
      </c>
      <c r="C51" s="26">
        <v>1744</v>
      </c>
      <c r="D51" s="26">
        <v>1648</v>
      </c>
      <c r="E51" s="12">
        <f t="shared" si="2"/>
        <v>193.77777777777777</v>
      </c>
      <c r="F51" s="47">
        <f t="shared" si="3"/>
        <v>183.11111111111111</v>
      </c>
    </row>
    <row r="52" spans="1:6" x14ac:dyDescent="0.2">
      <c r="A52" s="34" t="s">
        <v>57</v>
      </c>
      <c r="B52" s="38">
        <v>2.9</v>
      </c>
      <c r="C52" s="26">
        <v>580</v>
      </c>
      <c r="D52" s="26">
        <v>545</v>
      </c>
      <c r="E52" s="12">
        <f t="shared" si="2"/>
        <v>200</v>
      </c>
      <c r="F52" s="47">
        <f t="shared" si="3"/>
        <v>187.93103448275863</v>
      </c>
    </row>
    <row r="53" spans="1:6" x14ac:dyDescent="0.2">
      <c r="A53" s="34" t="s">
        <v>6</v>
      </c>
      <c r="B53" s="38">
        <v>3</v>
      </c>
      <c r="C53" s="26">
        <v>609</v>
      </c>
      <c r="D53" s="26">
        <v>574</v>
      </c>
      <c r="E53" s="12">
        <f t="shared" si="2"/>
        <v>203</v>
      </c>
      <c r="F53" s="47">
        <f t="shared" si="3"/>
        <v>191.33333333333334</v>
      </c>
    </row>
    <row r="54" spans="1:6" x14ac:dyDescent="0.2">
      <c r="A54" s="34" t="s">
        <v>14</v>
      </c>
      <c r="B54" s="38">
        <v>1.1000000000000001</v>
      </c>
      <c r="C54" s="26">
        <v>231</v>
      </c>
      <c r="D54" s="26">
        <v>225</v>
      </c>
      <c r="E54" s="12">
        <f t="shared" si="2"/>
        <v>209.99999999999997</v>
      </c>
      <c r="F54" s="47">
        <f t="shared" si="3"/>
        <v>204.54545454545453</v>
      </c>
    </row>
    <row r="55" spans="1:6" x14ac:dyDescent="0.2">
      <c r="A55" s="34" t="s">
        <v>3</v>
      </c>
      <c r="B55" s="38">
        <v>3</v>
      </c>
      <c r="C55" s="26">
        <v>667</v>
      </c>
      <c r="D55" s="26">
        <v>619</v>
      </c>
      <c r="E55" s="12">
        <f t="shared" si="2"/>
        <v>222.33333333333334</v>
      </c>
      <c r="F55" s="47">
        <f t="shared" si="3"/>
        <v>206.33333333333334</v>
      </c>
    </row>
    <row r="56" spans="1:6" x14ac:dyDescent="0.2">
      <c r="A56" s="34" t="s">
        <v>18</v>
      </c>
      <c r="B56" s="38">
        <v>2.7</v>
      </c>
      <c r="C56" s="26">
        <v>591</v>
      </c>
      <c r="D56" s="26">
        <v>566</v>
      </c>
      <c r="E56" s="12">
        <f t="shared" si="2"/>
        <v>218.88888888888889</v>
      </c>
      <c r="F56" s="47">
        <f t="shared" si="3"/>
        <v>209.62962962962962</v>
      </c>
    </row>
    <row r="57" spans="1:6" x14ac:dyDescent="0.2">
      <c r="A57" s="34" t="s">
        <v>66</v>
      </c>
      <c r="B57" s="38">
        <v>1.5</v>
      </c>
      <c r="C57" s="26">
        <v>340</v>
      </c>
      <c r="D57" s="26">
        <v>318</v>
      </c>
      <c r="E57" s="12">
        <f t="shared" si="2"/>
        <v>226.66666666666666</v>
      </c>
      <c r="F57" s="47">
        <f t="shared" si="3"/>
        <v>212</v>
      </c>
    </row>
    <row r="58" spans="1:6" x14ac:dyDescent="0.2">
      <c r="A58" s="34" t="s">
        <v>29</v>
      </c>
      <c r="B58" s="38">
        <v>2</v>
      </c>
      <c r="C58" s="26">
        <v>433</v>
      </c>
      <c r="D58" s="26">
        <v>428</v>
      </c>
      <c r="E58" s="12">
        <f t="shared" si="2"/>
        <v>216.5</v>
      </c>
      <c r="F58" s="47">
        <f t="shared" si="3"/>
        <v>214</v>
      </c>
    </row>
    <row r="59" spans="1:6" x14ac:dyDescent="0.2">
      <c r="A59" s="34" t="s">
        <v>67</v>
      </c>
      <c r="B59" s="38">
        <v>3.2</v>
      </c>
      <c r="C59" s="26">
        <v>748</v>
      </c>
      <c r="D59" s="26">
        <v>716</v>
      </c>
      <c r="E59" s="12">
        <f t="shared" si="2"/>
        <v>233.75</v>
      </c>
      <c r="F59" s="47">
        <f t="shared" si="3"/>
        <v>223.75</v>
      </c>
    </row>
    <row r="60" spans="1:6" x14ac:dyDescent="0.2">
      <c r="A60" s="34" t="s">
        <v>40</v>
      </c>
      <c r="B60" s="38">
        <v>3</v>
      </c>
      <c r="C60" s="26">
        <v>757</v>
      </c>
      <c r="D60" s="26">
        <v>725</v>
      </c>
      <c r="E60" s="12">
        <f t="shared" si="2"/>
        <v>252.33333333333334</v>
      </c>
      <c r="F60" s="47">
        <f t="shared" si="3"/>
        <v>241.66666666666666</v>
      </c>
    </row>
    <row r="61" spans="1:6" x14ac:dyDescent="0.2">
      <c r="A61" s="34" t="s">
        <v>33</v>
      </c>
      <c r="B61" s="38">
        <v>7</v>
      </c>
      <c r="C61" s="26">
        <v>1915</v>
      </c>
      <c r="D61" s="26">
        <v>1734</v>
      </c>
      <c r="E61" s="12">
        <f t="shared" si="2"/>
        <v>273.57142857142856</v>
      </c>
      <c r="F61" s="47">
        <f t="shared" si="3"/>
        <v>247.71428571428572</v>
      </c>
    </row>
    <row r="62" spans="1:6" x14ac:dyDescent="0.2">
      <c r="A62" s="34" t="s">
        <v>45</v>
      </c>
      <c r="B62" s="38">
        <v>3</v>
      </c>
      <c r="C62" s="26">
        <v>784</v>
      </c>
      <c r="D62" s="26">
        <v>757</v>
      </c>
      <c r="E62" s="12">
        <f t="shared" si="2"/>
        <v>261.33333333333331</v>
      </c>
      <c r="F62" s="47">
        <f t="shared" si="3"/>
        <v>252.33333333333334</v>
      </c>
    </row>
    <row r="63" spans="1:6" x14ac:dyDescent="0.2">
      <c r="A63" s="34" t="s">
        <v>38</v>
      </c>
      <c r="B63" s="38">
        <v>2</v>
      </c>
      <c r="C63" s="26">
        <v>704</v>
      </c>
      <c r="D63" s="26">
        <v>606</v>
      </c>
      <c r="E63" s="12">
        <f t="shared" si="2"/>
        <v>352</v>
      </c>
      <c r="F63" s="47">
        <f t="shared" si="3"/>
        <v>303</v>
      </c>
    </row>
    <row r="64" spans="1:6" x14ac:dyDescent="0.2">
      <c r="A64" s="34" t="s">
        <v>61</v>
      </c>
      <c r="B64" s="38">
        <v>5</v>
      </c>
      <c r="C64" s="26">
        <v>1583</v>
      </c>
      <c r="D64" s="26">
        <v>1518</v>
      </c>
      <c r="E64" s="12">
        <f t="shared" si="2"/>
        <v>316.60000000000002</v>
      </c>
      <c r="F64" s="47">
        <f t="shared" si="3"/>
        <v>303.60000000000002</v>
      </c>
    </row>
    <row r="65" spans="1:6" ht="12.75" thickBot="1" x14ac:dyDescent="0.25">
      <c r="A65" s="34" t="s">
        <v>71</v>
      </c>
      <c r="B65" s="39">
        <v>3.8</v>
      </c>
      <c r="C65" s="26">
        <v>1277</v>
      </c>
      <c r="D65" s="26">
        <v>1224</v>
      </c>
      <c r="E65" s="14">
        <f t="shared" si="2"/>
        <v>336.0526315789474</v>
      </c>
      <c r="F65" s="48">
        <f t="shared" si="3"/>
        <v>322.10526315789474</v>
      </c>
    </row>
    <row r="66" spans="1:6" ht="12.75" thickBot="1" x14ac:dyDescent="0.25">
      <c r="A66" s="16" t="s">
        <v>46</v>
      </c>
      <c r="B66" s="24">
        <f>SUM(B8:B65)</f>
        <v>192.5</v>
      </c>
      <c r="C66" s="17">
        <f>SUM(C8:C65)</f>
        <v>34446</v>
      </c>
      <c r="D66" s="17">
        <f>SUM(D8:D65)</f>
        <v>32092</v>
      </c>
      <c r="E66" s="18"/>
      <c r="F66" s="31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178.94025974025973</v>
      </c>
      <c r="F67" s="35">
        <f>D66/B66</f>
        <v>166.71168831168831</v>
      </c>
    </row>
  </sheetData>
  <sortState ref="A8:F65">
    <sortCondition ref="F8:F65"/>
  </sortState>
  <phoneticPr fontId="1" type="noConversion"/>
  <pageMargins left="0.98425196850393704" right="0.74803149606299213" top="0.43307086614173229" bottom="0.39370078740157483" header="0" footer="0"/>
  <pageSetup paperSize="9" scale="95" orientation="portrait" r:id="rId1"/>
  <headerFooter alignWithMargins="0">
    <oddHeader>&amp;R3.2.1. / Preglednica 6</oddHeader>
    <oddFooter>&amp;L&amp;7C/Poročilo o delu UE 2018/&amp;F&amp;R&amp;7Pripravila: C. Vidmar 19.4.2019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7"/>
  <sheetViews>
    <sheetView zoomScale="110" workbookViewId="0">
      <pane xSplit="1" ySplit="7" topLeftCell="B8" activePane="bottomRight" state="frozen"/>
      <selection activeCell="I32" sqref="I32"/>
      <selection pane="topRight" activeCell="I32" sqref="I32"/>
      <selection pane="bottomLeft" activeCell="I32" sqref="I32"/>
      <selection pane="bottomRigh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3" t="s">
        <v>77</v>
      </c>
      <c r="B3" s="4"/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9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3</v>
      </c>
      <c r="B8" s="37">
        <v>5</v>
      </c>
      <c r="C8" s="25">
        <v>555</v>
      </c>
      <c r="D8" s="25">
        <v>481</v>
      </c>
      <c r="E8" s="10">
        <f>C8/B8</f>
        <v>111</v>
      </c>
      <c r="F8" s="11">
        <f>D8/B8</f>
        <v>96.2</v>
      </c>
    </row>
    <row r="9" spans="1:6" x14ac:dyDescent="0.2">
      <c r="A9" s="34" t="s">
        <v>4</v>
      </c>
      <c r="B9" s="38">
        <v>4</v>
      </c>
      <c r="C9" s="26">
        <v>889</v>
      </c>
      <c r="D9" s="26">
        <v>788</v>
      </c>
      <c r="E9" s="12">
        <f t="shared" ref="E9:E65" si="0">C9/B9</f>
        <v>222.25</v>
      </c>
      <c r="F9" s="13">
        <f t="shared" ref="F9:F65" si="1">D9/B9</f>
        <v>197</v>
      </c>
    </row>
    <row r="10" spans="1:6" x14ac:dyDescent="0.2">
      <c r="A10" s="34" t="s">
        <v>5</v>
      </c>
      <c r="B10" s="38">
        <v>7</v>
      </c>
      <c r="C10" s="26">
        <v>1220</v>
      </c>
      <c r="D10" s="26">
        <v>990</v>
      </c>
      <c r="E10" s="12">
        <f t="shared" si="0"/>
        <v>174.28571428571428</v>
      </c>
      <c r="F10" s="13">
        <f t="shared" si="1"/>
        <v>141.42857142857142</v>
      </c>
    </row>
    <row r="11" spans="1:6" x14ac:dyDescent="0.2">
      <c r="A11" s="34" t="s">
        <v>6</v>
      </c>
      <c r="B11" s="38">
        <v>3</v>
      </c>
      <c r="C11" s="26">
        <v>510</v>
      </c>
      <c r="D11" s="26">
        <v>386</v>
      </c>
      <c r="E11" s="12">
        <f t="shared" si="0"/>
        <v>170</v>
      </c>
      <c r="F11" s="13">
        <f t="shared" si="1"/>
        <v>128.66666666666666</v>
      </c>
    </row>
    <row r="12" spans="1:6" x14ac:dyDescent="0.2">
      <c r="A12" s="34" t="s">
        <v>7</v>
      </c>
      <c r="B12" s="38">
        <v>4.5</v>
      </c>
      <c r="C12" s="26">
        <v>495</v>
      </c>
      <c r="D12" s="26">
        <v>406</v>
      </c>
      <c r="E12" s="12">
        <f t="shared" si="0"/>
        <v>110</v>
      </c>
      <c r="F12" s="13">
        <f t="shared" si="1"/>
        <v>90.222222222222229</v>
      </c>
    </row>
    <row r="13" spans="1:6" x14ac:dyDescent="0.2">
      <c r="A13" s="34" t="s">
        <v>8</v>
      </c>
      <c r="B13" s="38">
        <v>7.4</v>
      </c>
      <c r="C13" s="26">
        <v>856</v>
      </c>
      <c r="D13" s="26">
        <v>672</v>
      </c>
      <c r="E13" s="12">
        <f t="shared" si="0"/>
        <v>115.67567567567568</v>
      </c>
      <c r="F13" s="13">
        <f t="shared" si="1"/>
        <v>90.810810810810807</v>
      </c>
    </row>
    <row r="14" spans="1:6" x14ac:dyDescent="0.2">
      <c r="A14" s="34" t="s">
        <v>9</v>
      </c>
      <c r="B14" s="38">
        <v>1.5</v>
      </c>
      <c r="C14" s="26">
        <v>130</v>
      </c>
      <c r="D14" s="26">
        <v>128</v>
      </c>
      <c r="E14" s="12">
        <f t="shared" si="0"/>
        <v>86.666666666666671</v>
      </c>
      <c r="F14" s="13">
        <f t="shared" si="1"/>
        <v>85.333333333333329</v>
      </c>
    </row>
    <row r="15" spans="1:6" x14ac:dyDescent="0.2">
      <c r="A15" s="34" t="s">
        <v>57</v>
      </c>
      <c r="B15" s="38">
        <v>3.7</v>
      </c>
      <c r="C15" s="26">
        <v>399</v>
      </c>
      <c r="D15" s="26">
        <v>378</v>
      </c>
      <c r="E15" s="12">
        <f t="shared" si="0"/>
        <v>107.83783783783784</v>
      </c>
      <c r="F15" s="13">
        <f t="shared" si="1"/>
        <v>102.16216216216216</v>
      </c>
    </row>
    <row r="16" spans="1:6" x14ac:dyDescent="0.2">
      <c r="A16" s="34" t="s">
        <v>10</v>
      </c>
      <c r="B16" s="38">
        <v>5</v>
      </c>
      <c r="C16" s="26">
        <v>726</v>
      </c>
      <c r="D16" s="26">
        <v>642</v>
      </c>
      <c r="E16" s="12">
        <f t="shared" si="0"/>
        <v>145.19999999999999</v>
      </c>
      <c r="F16" s="13">
        <f t="shared" si="1"/>
        <v>128.4</v>
      </c>
    </row>
    <row r="17" spans="1:6" x14ac:dyDescent="0.2">
      <c r="A17" s="34" t="s">
        <v>11</v>
      </c>
      <c r="B17" s="38">
        <v>1</v>
      </c>
      <c r="C17" s="26">
        <v>69</v>
      </c>
      <c r="D17" s="26">
        <v>60</v>
      </c>
      <c r="E17" s="12">
        <f t="shared" si="0"/>
        <v>69</v>
      </c>
      <c r="F17" s="13">
        <f t="shared" si="1"/>
        <v>60</v>
      </c>
    </row>
    <row r="18" spans="1:6" x14ac:dyDescent="0.2">
      <c r="A18" s="34" t="s">
        <v>12</v>
      </c>
      <c r="B18" s="38">
        <v>2.5499999999999998</v>
      </c>
      <c r="C18" s="26">
        <v>261</v>
      </c>
      <c r="D18" s="26">
        <v>187</v>
      </c>
      <c r="E18" s="12">
        <f t="shared" si="0"/>
        <v>102.35294117647059</v>
      </c>
      <c r="F18" s="13">
        <f t="shared" si="1"/>
        <v>73.333333333333343</v>
      </c>
    </row>
    <row r="19" spans="1:6" x14ac:dyDescent="0.2">
      <c r="A19" s="34" t="s">
        <v>58</v>
      </c>
      <c r="B19" s="38">
        <v>1.61</v>
      </c>
      <c r="C19" s="26">
        <v>238</v>
      </c>
      <c r="D19" s="26">
        <v>203</v>
      </c>
      <c r="E19" s="12">
        <f t="shared" si="0"/>
        <v>147.82608695652172</v>
      </c>
      <c r="F19" s="13">
        <f t="shared" si="1"/>
        <v>126.08695652173913</v>
      </c>
    </row>
    <row r="20" spans="1:6" x14ac:dyDescent="0.2">
      <c r="A20" s="34" t="s">
        <v>13</v>
      </c>
      <c r="B20" s="38">
        <v>4</v>
      </c>
      <c r="C20" s="26">
        <v>242</v>
      </c>
      <c r="D20" s="26">
        <v>158</v>
      </c>
      <c r="E20" s="12">
        <f t="shared" si="0"/>
        <v>60.5</v>
      </c>
      <c r="F20" s="13">
        <f t="shared" si="1"/>
        <v>39.5</v>
      </c>
    </row>
    <row r="21" spans="1:6" x14ac:dyDescent="0.2">
      <c r="A21" s="34" t="s">
        <v>14</v>
      </c>
      <c r="B21" s="38">
        <v>5.3999999999999995</v>
      </c>
      <c r="C21" s="26">
        <v>396</v>
      </c>
      <c r="D21" s="26">
        <v>329</v>
      </c>
      <c r="E21" s="12">
        <f t="shared" si="0"/>
        <v>73.333333333333343</v>
      </c>
      <c r="F21" s="13">
        <f t="shared" si="1"/>
        <v>60.925925925925931</v>
      </c>
    </row>
    <row r="22" spans="1:6" x14ac:dyDescent="0.2">
      <c r="A22" s="34" t="s">
        <v>15</v>
      </c>
      <c r="B22" s="38">
        <v>4.5</v>
      </c>
      <c r="C22" s="26">
        <v>340</v>
      </c>
      <c r="D22" s="26">
        <v>269</v>
      </c>
      <c r="E22" s="12">
        <f t="shared" si="0"/>
        <v>75.555555555555557</v>
      </c>
      <c r="F22" s="13">
        <f t="shared" si="1"/>
        <v>59.777777777777779</v>
      </c>
    </row>
    <row r="23" spans="1:6" x14ac:dyDescent="0.2">
      <c r="A23" s="34" t="s">
        <v>16</v>
      </c>
      <c r="B23" s="38">
        <v>2.7</v>
      </c>
      <c r="C23" s="26">
        <v>273</v>
      </c>
      <c r="D23" s="26">
        <v>249</v>
      </c>
      <c r="E23" s="12">
        <f t="shared" si="0"/>
        <v>101.1111111111111</v>
      </c>
      <c r="F23" s="13">
        <f t="shared" si="1"/>
        <v>92.222222222222214</v>
      </c>
    </row>
    <row r="24" spans="1:6" x14ac:dyDescent="0.2">
      <c r="A24" s="34" t="s">
        <v>17</v>
      </c>
      <c r="B24" s="38">
        <v>8</v>
      </c>
      <c r="C24" s="26">
        <v>878</v>
      </c>
      <c r="D24" s="26">
        <v>493</v>
      </c>
      <c r="E24" s="12">
        <f t="shared" si="0"/>
        <v>109.75</v>
      </c>
      <c r="F24" s="13">
        <f t="shared" si="1"/>
        <v>61.625</v>
      </c>
    </row>
    <row r="25" spans="1:6" x14ac:dyDescent="0.2">
      <c r="A25" s="34" t="s">
        <v>18</v>
      </c>
      <c r="B25" s="38">
        <v>13.5</v>
      </c>
      <c r="C25" s="26">
        <v>1299</v>
      </c>
      <c r="D25" s="26">
        <v>1045</v>
      </c>
      <c r="E25" s="12">
        <f t="shared" si="0"/>
        <v>96.222222222222229</v>
      </c>
      <c r="F25" s="13">
        <f t="shared" si="1"/>
        <v>77.407407407407405</v>
      </c>
    </row>
    <row r="26" spans="1:6" x14ac:dyDescent="0.2">
      <c r="A26" s="34" t="s">
        <v>19</v>
      </c>
      <c r="B26" s="38">
        <v>6</v>
      </c>
      <c r="C26" s="26">
        <v>496</v>
      </c>
      <c r="D26" s="26">
        <v>455</v>
      </c>
      <c r="E26" s="12">
        <f t="shared" si="0"/>
        <v>82.666666666666671</v>
      </c>
      <c r="F26" s="13">
        <f t="shared" si="1"/>
        <v>75.833333333333329</v>
      </c>
    </row>
    <row r="27" spans="1:6" x14ac:dyDescent="0.2">
      <c r="A27" s="34" t="s">
        <v>20</v>
      </c>
      <c r="B27" s="38">
        <v>3</v>
      </c>
      <c r="C27" s="26">
        <v>323</v>
      </c>
      <c r="D27" s="26">
        <v>262</v>
      </c>
      <c r="E27" s="12">
        <f t="shared" si="0"/>
        <v>107.66666666666667</v>
      </c>
      <c r="F27" s="13">
        <f t="shared" si="1"/>
        <v>87.333333333333329</v>
      </c>
    </row>
    <row r="28" spans="1:6" x14ac:dyDescent="0.2">
      <c r="A28" s="34" t="s">
        <v>21</v>
      </c>
      <c r="B28" s="38">
        <v>4</v>
      </c>
      <c r="C28" s="26">
        <v>569</v>
      </c>
      <c r="D28" s="26">
        <v>476</v>
      </c>
      <c r="E28" s="12">
        <f t="shared" si="0"/>
        <v>142.25</v>
      </c>
      <c r="F28" s="13">
        <f t="shared" si="1"/>
        <v>119</v>
      </c>
    </row>
    <row r="29" spans="1:6" x14ac:dyDescent="0.2">
      <c r="A29" s="34" t="s">
        <v>22</v>
      </c>
      <c r="B29" s="38">
        <v>4</v>
      </c>
      <c r="C29" s="26">
        <v>484</v>
      </c>
      <c r="D29" s="26">
        <v>402</v>
      </c>
      <c r="E29" s="12">
        <f t="shared" si="0"/>
        <v>121</v>
      </c>
      <c r="F29" s="13">
        <f t="shared" si="1"/>
        <v>100.5</v>
      </c>
    </row>
    <row r="30" spans="1:6" x14ac:dyDescent="0.2">
      <c r="A30" s="34" t="s">
        <v>23</v>
      </c>
      <c r="B30" s="38">
        <v>4</v>
      </c>
      <c r="C30" s="26">
        <v>252</v>
      </c>
      <c r="D30" s="26">
        <v>205</v>
      </c>
      <c r="E30" s="12">
        <f t="shared" si="0"/>
        <v>63</v>
      </c>
      <c r="F30" s="13">
        <f t="shared" si="1"/>
        <v>51.25</v>
      </c>
    </row>
    <row r="31" spans="1:6" x14ac:dyDescent="0.2">
      <c r="A31" s="34" t="s">
        <v>24</v>
      </c>
      <c r="B31" s="38">
        <v>36.729999999999997</v>
      </c>
      <c r="C31" s="26">
        <v>3915</v>
      </c>
      <c r="D31" s="26">
        <v>2637</v>
      </c>
      <c r="E31" s="12">
        <f t="shared" si="0"/>
        <v>106.58861965695617</v>
      </c>
      <c r="F31" s="13">
        <f t="shared" si="1"/>
        <v>71.794173699972774</v>
      </c>
    </row>
    <row r="32" spans="1:6" x14ac:dyDescent="0.2">
      <c r="A32" s="34" t="s">
        <v>25</v>
      </c>
      <c r="B32" s="38">
        <v>2.5</v>
      </c>
      <c r="C32" s="26">
        <v>341</v>
      </c>
      <c r="D32" s="26">
        <v>328</v>
      </c>
      <c r="E32" s="12">
        <f t="shared" si="0"/>
        <v>136.4</v>
      </c>
      <c r="F32" s="13">
        <f t="shared" si="1"/>
        <v>131.19999999999999</v>
      </c>
    </row>
    <row r="33" spans="1:6" x14ac:dyDescent="0.2">
      <c r="A33" s="34" t="s">
        <v>26</v>
      </c>
      <c r="B33" s="38">
        <v>3.2</v>
      </c>
      <c r="C33" s="26">
        <v>220</v>
      </c>
      <c r="D33" s="26">
        <v>183</v>
      </c>
      <c r="E33" s="12">
        <f t="shared" si="0"/>
        <v>68.75</v>
      </c>
      <c r="F33" s="13">
        <f t="shared" si="1"/>
        <v>57.1875</v>
      </c>
    </row>
    <row r="34" spans="1:6" x14ac:dyDescent="0.2">
      <c r="A34" s="34" t="s">
        <v>27</v>
      </c>
      <c r="B34" s="38">
        <v>19</v>
      </c>
      <c r="C34" s="26">
        <v>2522</v>
      </c>
      <c r="D34" s="26">
        <v>1743</v>
      </c>
      <c r="E34" s="12">
        <f t="shared" si="0"/>
        <v>132.73684210526315</v>
      </c>
      <c r="F34" s="13">
        <f t="shared" si="1"/>
        <v>91.736842105263165</v>
      </c>
    </row>
    <row r="35" spans="1:6" x14ac:dyDescent="0.2">
      <c r="A35" s="34" t="s">
        <v>28</v>
      </c>
      <c r="B35" s="38">
        <v>1.05</v>
      </c>
      <c r="C35" s="26">
        <v>106</v>
      </c>
      <c r="D35" s="26">
        <v>101</v>
      </c>
      <c r="E35" s="12">
        <f t="shared" si="0"/>
        <v>100.95238095238095</v>
      </c>
      <c r="F35" s="13">
        <f t="shared" si="1"/>
        <v>96.19047619047619</v>
      </c>
    </row>
    <row r="36" spans="1:6" x14ac:dyDescent="0.2">
      <c r="A36" s="34" t="s">
        <v>29</v>
      </c>
      <c r="B36" s="38">
        <v>3</v>
      </c>
      <c r="C36" s="26">
        <v>372</v>
      </c>
      <c r="D36" s="26">
        <v>344</v>
      </c>
      <c r="E36" s="12">
        <f t="shared" si="0"/>
        <v>124</v>
      </c>
      <c r="F36" s="13">
        <f t="shared" si="1"/>
        <v>114.66666666666667</v>
      </c>
    </row>
    <row r="37" spans="1:6" x14ac:dyDescent="0.2">
      <c r="A37" s="34" t="s">
        <v>59</v>
      </c>
      <c r="B37" s="38">
        <v>9</v>
      </c>
      <c r="C37" s="26">
        <v>1784</v>
      </c>
      <c r="D37" s="26">
        <v>1644</v>
      </c>
      <c r="E37" s="12">
        <f t="shared" si="0"/>
        <v>198.22222222222223</v>
      </c>
      <c r="F37" s="13">
        <f t="shared" si="1"/>
        <v>182.66666666666666</v>
      </c>
    </row>
    <row r="38" spans="1:6" x14ac:dyDescent="0.2">
      <c r="A38" s="34" t="s">
        <v>60</v>
      </c>
      <c r="B38" s="38">
        <v>9.9</v>
      </c>
      <c r="C38" s="26">
        <v>854</v>
      </c>
      <c r="D38" s="26">
        <v>642</v>
      </c>
      <c r="E38" s="12">
        <f t="shared" si="0"/>
        <v>86.262626262626256</v>
      </c>
      <c r="F38" s="13">
        <f t="shared" si="1"/>
        <v>64.848484848484844</v>
      </c>
    </row>
    <row r="39" spans="1:6" x14ac:dyDescent="0.2">
      <c r="A39" s="34" t="s">
        <v>61</v>
      </c>
      <c r="B39" s="38">
        <v>16</v>
      </c>
      <c r="C39" s="26">
        <v>1801</v>
      </c>
      <c r="D39" s="26">
        <v>1427</v>
      </c>
      <c r="E39" s="12">
        <f t="shared" si="0"/>
        <v>112.5625</v>
      </c>
      <c r="F39" s="13">
        <f t="shared" si="1"/>
        <v>89.1875</v>
      </c>
    </row>
    <row r="40" spans="1:6" x14ac:dyDescent="0.2">
      <c r="A40" s="34" t="s">
        <v>30</v>
      </c>
      <c r="B40" s="38">
        <v>2.7</v>
      </c>
      <c r="C40" s="26">
        <v>371</v>
      </c>
      <c r="D40" s="26">
        <v>358</v>
      </c>
      <c r="E40" s="12">
        <f t="shared" si="0"/>
        <v>137.40740740740739</v>
      </c>
      <c r="F40" s="13">
        <f t="shared" si="1"/>
        <v>132.59259259259258</v>
      </c>
    </row>
    <row r="41" spans="1:6" x14ac:dyDescent="0.2">
      <c r="A41" s="34" t="s">
        <v>31</v>
      </c>
      <c r="B41" s="38">
        <v>3.6</v>
      </c>
      <c r="C41" s="26">
        <v>493</v>
      </c>
      <c r="D41" s="26">
        <v>385</v>
      </c>
      <c r="E41" s="12">
        <f t="shared" si="0"/>
        <v>136.94444444444443</v>
      </c>
      <c r="F41" s="13">
        <f t="shared" si="1"/>
        <v>106.94444444444444</v>
      </c>
    </row>
    <row r="42" spans="1:6" x14ac:dyDescent="0.2">
      <c r="A42" s="34" t="s">
        <v>32</v>
      </c>
      <c r="B42" s="38">
        <v>4</v>
      </c>
      <c r="C42" s="26">
        <v>388</v>
      </c>
      <c r="D42" s="26">
        <v>297</v>
      </c>
      <c r="E42" s="12">
        <f t="shared" si="0"/>
        <v>97</v>
      </c>
      <c r="F42" s="13">
        <f t="shared" si="1"/>
        <v>74.25</v>
      </c>
    </row>
    <row r="43" spans="1:6" x14ac:dyDescent="0.2">
      <c r="A43" s="34" t="s">
        <v>62</v>
      </c>
      <c r="B43" s="38">
        <v>3.7</v>
      </c>
      <c r="C43" s="26">
        <v>341</v>
      </c>
      <c r="D43" s="26">
        <v>307</v>
      </c>
      <c r="E43" s="12">
        <f t="shared" si="0"/>
        <v>92.162162162162161</v>
      </c>
      <c r="F43" s="13">
        <f t="shared" si="1"/>
        <v>82.972972972972968</v>
      </c>
    </row>
    <row r="44" spans="1:6" x14ac:dyDescent="0.2">
      <c r="A44" s="34" t="s">
        <v>33</v>
      </c>
      <c r="B44" s="38">
        <v>12</v>
      </c>
      <c r="C44" s="26">
        <v>2047</v>
      </c>
      <c r="D44" s="26">
        <v>1432</v>
      </c>
      <c r="E44" s="12">
        <f t="shared" si="0"/>
        <v>170.58333333333334</v>
      </c>
      <c r="F44" s="13">
        <f t="shared" si="1"/>
        <v>119.33333333333333</v>
      </c>
    </row>
    <row r="45" spans="1:6" x14ac:dyDescent="0.2">
      <c r="A45" s="34" t="s">
        <v>63</v>
      </c>
      <c r="B45" s="38">
        <v>2.7</v>
      </c>
      <c r="C45" s="26">
        <v>263</v>
      </c>
      <c r="D45" s="26">
        <v>230</v>
      </c>
      <c r="E45" s="12">
        <f t="shared" si="0"/>
        <v>97.407407407407405</v>
      </c>
      <c r="F45" s="13">
        <f t="shared" si="1"/>
        <v>85.185185185185176</v>
      </c>
    </row>
    <row r="46" spans="1:6" x14ac:dyDescent="0.2">
      <c r="A46" s="34" t="s">
        <v>34</v>
      </c>
      <c r="B46" s="38">
        <v>6.8</v>
      </c>
      <c r="C46" s="26">
        <v>799</v>
      </c>
      <c r="D46" s="26">
        <v>684</v>
      </c>
      <c r="E46" s="12">
        <f t="shared" si="0"/>
        <v>117.5</v>
      </c>
      <c r="F46" s="13">
        <f t="shared" si="1"/>
        <v>100.58823529411765</v>
      </c>
    </row>
    <row r="47" spans="1:6" x14ac:dyDescent="0.2">
      <c r="A47" s="34" t="s">
        <v>64</v>
      </c>
      <c r="B47" s="38">
        <v>3.4</v>
      </c>
      <c r="C47" s="26">
        <v>240</v>
      </c>
      <c r="D47" s="26">
        <v>193</v>
      </c>
      <c r="E47" s="12">
        <f t="shared" si="0"/>
        <v>70.588235294117652</v>
      </c>
      <c r="F47" s="13">
        <f t="shared" si="1"/>
        <v>56.764705882352942</v>
      </c>
    </row>
    <row r="48" spans="1:6" x14ac:dyDescent="0.2">
      <c r="A48" s="34" t="s">
        <v>35</v>
      </c>
      <c r="B48" s="38">
        <v>2.4</v>
      </c>
      <c r="C48" s="26">
        <v>274</v>
      </c>
      <c r="D48" s="26">
        <v>220</v>
      </c>
      <c r="E48" s="12">
        <f t="shared" si="0"/>
        <v>114.16666666666667</v>
      </c>
      <c r="F48" s="13">
        <f t="shared" si="1"/>
        <v>91.666666666666671</v>
      </c>
    </row>
    <row r="49" spans="1:6" x14ac:dyDescent="0.2">
      <c r="A49" s="34" t="s">
        <v>65</v>
      </c>
      <c r="B49" s="38">
        <v>4</v>
      </c>
      <c r="C49" s="26">
        <v>302</v>
      </c>
      <c r="D49" s="26">
        <v>226</v>
      </c>
      <c r="E49" s="12">
        <f t="shared" si="0"/>
        <v>75.5</v>
      </c>
      <c r="F49" s="13">
        <f t="shared" si="1"/>
        <v>56.5</v>
      </c>
    </row>
    <row r="50" spans="1:6" x14ac:dyDescent="0.2">
      <c r="A50" s="34" t="s">
        <v>36</v>
      </c>
      <c r="B50" s="38">
        <v>2.8</v>
      </c>
      <c r="C50" s="26">
        <v>534</v>
      </c>
      <c r="D50" s="26">
        <v>488</v>
      </c>
      <c r="E50" s="12">
        <f t="shared" si="0"/>
        <v>190.71428571428572</v>
      </c>
      <c r="F50" s="13">
        <f t="shared" si="1"/>
        <v>174.28571428571431</v>
      </c>
    </row>
    <row r="51" spans="1:6" x14ac:dyDescent="0.2">
      <c r="A51" s="34" t="s">
        <v>37</v>
      </c>
      <c r="B51" s="38">
        <v>4.2</v>
      </c>
      <c r="C51" s="26">
        <v>576</v>
      </c>
      <c r="D51" s="26">
        <v>408</v>
      </c>
      <c r="E51" s="12">
        <f t="shared" si="0"/>
        <v>137.14285714285714</v>
      </c>
      <c r="F51" s="13">
        <f t="shared" si="1"/>
        <v>97.142857142857139</v>
      </c>
    </row>
    <row r="52" spans="1:6" x14ac:dyDescent="0.2">
      <c r="A52" s="34" t="s">
        <v>66</v>
      </c>
      <c r="B52" s="38">
        <v>4</v>
      </c>
      <c r="C52" s="26">
        <v>354</v>
      </c>
      <c r="D52" s="26">
        <v>312</v>
      </c>
      <c r="E52" s="12">
        <f t="shared" si="0"/>
        <v>88.5</v>
      </c>
      <c r="F52" s="13">
        <f t="shared" si="1"/>
        <v>78</v>
      </c>
    </row>
    <row r="53" spans="1:6" x14ac:dyDescent="0.2">
      <c r="A53" s="34" t="s">
        <v>67</v>
      </c>
      <c r="B53" s="38">
        <v>6.8</v>
      </c>
      <c r="C53" s="26">
        <v>866</v>
      </c>
      <c r="D53" s="26">
        <v>692</v>
      </c>
      <c r="E53" s="12">
        <f t="shared" si="0"/>
        <v>127.35294117647059</v>
      </c>
      <c r="F53" s="13">
        <f t="shared" si="1"/>
        <v>101.76470588235294</v>
      </c>
    </row>
    <row r="54" spans="1:6" x14ac:dyDescent="0.2">
      <c r="A54" s="34" t="s">
        <v>68</v>
      </c>
      <c r="B54" s="38">
        <v>2.9</v>
      </c>
      <c r="C54" s="26">
        <v>593</v>
      </c>
      <c r="D54" s="26">
        <v>548</v>
      </c>
      <c r="E54" s="12">
        <f t="shared" si="0"/>
        <v>204.48275862068965</v>
      </c>
      <c r="F54" s="13">
        <f t="shared" si="1"/>
        <v>188.9655172413793</v>
      </c>
    </row>
    <row r="55" spans="1:6" x14ac:dyDescent="0.2">
      <c r="A55" s="34" t="s">
        <v>69</v>
      </c>
      <c r="B55" s="38">
        <v>4</v>
      </c>
      <c r="C55" s="26">
        <v>341</v>
      </c>
      <c r="D55" s="26">
        <v>304</v>
      </c>
      <c r="E55" s="12">
        <f t="shared" si="0"/>
        <v>85.25</v>
      </c>
      <c r="F55" s="13">
        <f t="shared" si="1"/>
        <v>76</v>
      </c>
    </row>
    <row r="56" spans="1:6" x14ac:dyDescent="0.2">
      <c r="A56" s="34" t="s">
        <v>70</v>
      </c>
      <c r="B56" s="38">
        <v>5.8</v>
      </c>
      <c r="C56" s="26">
        <v>399</v>
      </c>
      <c r="D56" s="26">
        <v>352</v>
      </c>
      <c r="E56" s="12">
        <f t="shared" si="0"/>
        <v>68.793103448275858</v>
      </c>
      <c r="F56" s="13">
        <f t="shared" si="1"/>
        <v>60.689655172413794</v>
      </c>
    </row>
    <row r="57" spans="1:6" x14ac:dyDescent="0.2">
      <c r="A57" s="34" t="s">
        <v>71</v>
      </c>
      <c r="B57" s="38">
        <v>5.7</v>
      </c>
      <c r="C57" s="26">
        <v>1194</v>
      </c>
      <c r="D57" s="26">
        <v>1073</v>
      </c>
      <c r="E57" s="12">
        <f t="shared" si="0"/>
        <v>209.4736842105263</v>
      </c>
      <c r="F57" s="13">
        <f t="shared" si="1"/>
        <v>188.24561403508773</v>
      </c>
    </row>
    <row r="58" spans="1:6" x14ac:dyDescent="0.2">
      <c r="A58" s="34" t="s">
        <v>38</v>
      </c>
      <c r="B58" s="38">
        <v>3</v>
      </c>
      <c r="C58" s="26">
        <v>590</v>
      </c>
      <c r="D58" s="26">
        <v>381</v>
      </c>
      <c r="E58" s="12">
        <f t="shared" si="0"/>
        <v>196.66666666666666</v>
      </c>
      <c r="F58" s="13">
        <f t="shared" si="1"/>
        <v>127</v>
      </c>
    </row>
    <row r="59" spans="1:6" x14ac:dyDescent="0.2">
      <c r="A59" s="34" t="s">
        <v>39</v>
      </c>
      <c r="B59" s="38">
        <v>1.8</v>
      </c>
      <c r="C59" s="26">
        <v>126</v>
      </c>
      <c r="D59" s="26">
        <v>119</v>
      </c>
      <c r="E59" s="12">
        <f t="shared" si="0"/>
        <v>70</v>
      </c>
      <c r="F59" s="13">
        <f t="shared" si="1"/>
        <v>66.111111111111114</v>
      </c>
    </row>
    <row r="60" spans="1:6" x14ac:dyDescent="0.2">
      <c r="A60" s="34" t="s">
        <v>40</v>
      </c>
      <c r="B60" s="38">
        <v>4</v>
      </c>
      <c r="C60" s="26">
        <v>751</v>
      </c>
      <c r="D60" s="26">
        <v>645</v>
      </c>
      <c r="E60" s="12">
        <f t="shared" si="0"/>
        <v>187.75</v>
      </c>
      <c r="F60" s="13">
        <f t="shared" si="1"/>
        <v>161.25</v>
      </c>
    </row>
    <row r="61" spans="1:6" x14ac:dyDescent="0.2">
      <c r="A61" s="34" t="s">
        <v>41</v>
      </c>
      <c r="B61" s="38">
        <v>2.8000000000000003</v>
      </c>
      <c r="C61" s="26">
        <v>157</v>
      </c>
      <c r="D61" s="26">
        <v>99</v>
      </c>
      <c r="E61" s="12">
        <f t="shared" si="0"/>
        <v>56.071428571428569</v>
      </c>
      <c r="F61" s="13">
        <f t="shared" si="1"/>
        <v>35.357142857142854</v>
      </c>
    </row>
    <row r="62" spans="1:6" x14ac:dyDescent="0.2">
      <c r="A62" s="34" t="s">
        <v>42</v>
      </c>
      <c r="B62" s="38">
        <v>7.5</v>
      </c>
      <c r="C62" s="26">
        <v>603</v>
      </c>
      <c r="D62" s="26">
        <v>521</v>
      </c>
      <c r="E62" s="12">
        <f t="shared" si="0"/>
        <v>80.400000000000006</v>
      </c>
      <c r="F62" s="13">
        <f t="shared" si="1"/>
        <v>69.466666666666669</v>
      </c>
    </row>
    <row r="63" spans="1:6" x14ac:dyDescent="0.2">
      <c r="A63" s="34" t="s">
        <v>43</v>
      </c>
      <c r="B63" s="38">
        <v>4</v>
      </c>
      <c r="C63" s="26">
        <v>358</v>
      </c>
      <c r="D63" s="26">
        <v>297</v>
      </c>
      <c r="E63" s="12">
        <f t="shared" si="0"/>
        <v>89.5</v>
      </c>
      <c r="F63" s="13">
        <f t="shared" si="1"/>
        <v>74.25</v>
      </c>
    </row>
    <row r="64" spans="1:6" x14ac:dyDescent="0.2">
      <c r="A64" s="34" t="s">
        <v>44</v>
      </c>
      <c r="B64" s="38">
        <v>1.5</v>
      </c>
      <c r="C64" s="26">
        <v>119</v>
      </c>
      <c r="D64" s="26">
        <v>88</v>
      </c>
      <c r="E64" s="12">
        <f t="shared" si="0"/>
        <v>79.333333333333329</v>
      </c>
      <c r="F64" s="13">
        <f t="shared" si="1"/>
        <v>58.666666666666664</v>
      </c>
    </row>
    <row r="65" spans="1:6" ht="12.75" thickBot="1" x14ac:dyDescent="0.25">
      <c r="A65" s="34" t="s">
        <v>45</v>
      </c>
      <c r="B65" s="39">
        <v>8</v>
      </c>
      <c r="C65" s="26">
        <v>891</v>
      </c>
      <c r="D65" s="26">
        <v>688</v>
      </c>
      <c r="E65" s="14">
        <f t="shared" si="0"/>
        <v>111.375</v>
      </c>
      <c r="F65" s="15">
        <f t="shared" si="1"/>
        <v>86</v>
      </c>
    </row>
    <row r="66" spans="1:6" ht="12.75" thickBot="1" x14ac:dyDescent="0.25">
      <c r="A66" s="16" t="s">
        <v>46</v>
      </c>
      <c r="B66" s="24">
        <f>SUM(B8:B65)</f>
        <v>319.84000000000003</v>
      </c>
      <c r="C66" s="17">
        <f>SUM(C8:C65)</f>
        <v>37785</v>
      </c>
      <c r="D66" s="17">
        <f>SUM(D8:D65)</f>
        <v>30060</v>
      </c>
      <c r="E66" s="18"/>
      <c r="F66" s="19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118.13719359679838</v>
      </c>
      <c r="F67" s="23">
        <f>D66/B66</f>
        <v>93.984492246123054</v>
      </c>
    </row>
  </sheetData>
  <phoneticPr fontId="1" type="noConversion"/>
  <pageMargins left="0.98425196850393704" right="0.74803149606299213" top="0.43307086614173229" bottom="0.39370078740157483" header="0.27559055118110237" footer="0"/>
  <pageSetup paperSize="9" scale="95" orientation="portrait" r:id="rId1"/>
  <headerFooter alignWithMargins="0">
    <oddHeader>&amp;R3.2.1. / Preglednica 7</oddHeader>
    <oddFooter>&amp;L&amp;8C/Poročilo o delu UE 2018/&amp;F&amp;R&amp;8Pripravila: C. Vidmar 19.4.2019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"/>
  <sheetViews>
    <sheetView zoomScale="110" workbookViewId="0">
      <pane xSplit="1" ySplit="7" topLeftCell="B8" activePane="bottomRight" state="frozen"/>
      <selection activeCell="I32" sqref="I32"/>
      <selection pane="topRight" activeCell="I32" sqref="I32"/>
      <selection pane="bottomLeft" activeCell="I32" sqref="I32"/>
      <selection pane="bottomRigh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3" t="s">
        <v>78</v>
      </c>
      <c r="B3" s="4"/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32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41</v>
      </c>
      <c r="B8" s="37">
        <v>2.8000000000000003</v>
      </c>
      <c r="C8" s="25">
        <v>157</v>
      </c>
      <c r="D8" s="25">
        <v>99</v>
      </c>
      <c r="E8" s="10">
        <f t="shared" ref="E8:E39" si="0">C8/B8</f>
        <v>56.071428571428569</v>
      </c>
      <c r="F8" s="46">
        <f t="shared" ref="F8:F39" si="1">D8/B8</f>
        <v>35.357142857142854</v>
      </c>
    </row>
    <row r="9" spans="1:6" x14ac:dyDescent="0.2">
      <c r="A9" s="34" t="s">
        <v>13</v>
      </c>
      <c r="B9" s="38">
        <v>4</v>
      </c>
      <c r="C9" s="26">
        <v>242</v>
      </c>
      <c r="D9" s="26">
        <v>158</v>
      </c>
      <c r="E9" s="12">
        <f t="shared" si="0"/>
        <v>60.5</v>
      </c>
      <c r="F9" s="47">
        <f t="shared" si="1"/>
        <v>39.5</v>
      </c>
    </row>
    <row r="10" spans="1:6" x14ac:dyDescent="0.2">
      <c r="A10" s="34" t="s">
        <v>23</v>
      </c>
      <c r="B10" s="38">
        <v>4</v>
      </c>
      <c r="C10" s="26">
        <v>252</v>
      </c>
      <c r="D10" s="26">
        <v>205</v>
      </c>
      <c r="E10" s="12">
        <f t="shared" si="0"/>
        <v>63</v>
      </c>
      <c r="F10" s="47">
        <f t="shared" si="1"/>
        <v>51.25</v>
      </c>
    </row>
    <row r="11" spans="1:6" x14ac:dyDescent="0.2">
      <c r="A11" s="34" t="s">
        <v>65</v>
      </c>
      <c r="B11" s="38">
        <v>4</v>
      </c>
      <c r="C11" s="26">
        <v>302</v>
      </c>
      <c r="D11" s="26">
        <v>226</v>
      </c>
      <c r="E11" s="12">
        <f t="shared" si="0"/>
        <v>75.5</v>
      </c>
      <c r="F11" s="47">
        <f t="shared" si="1"/>
        <v>56.5</v>
      </c>
    </row>
    <row r="12" spans="1:6" x14ac:dyDescent="0.2">
      <c r="A12" s="34" t="s">
        <v>64</v>
      </c>
      <c r="B12" s="38">
        <v>3.4</v>
      </c>
      <c r="C12" s="26">
        <v>240</v>
      </c>
      <c r="D12" s="26">
        <v>193</v>
      </c>
      <c r="E12" s="12">
        <f t="shared" si="0"/>
        <v>70.588235294117652</v>
      </c>
      <c r="F12" s="47">
        <f t="shared" si="1"/>
        <v>56.764705882352942</v>
      </c>
    </row>
    <row r="13" spans="1:6" x14ac:dyDescent="0.2">
      <c r="A13" s="34" t="s">
        <v>26</v>
      </c>
      <c r="B13" s="38">
        <v>3.2</v>
      </c>
      <c r="C13" s="26">
        <v>220</v>
      </c>
      <c r="D13" s="26">
        <v>183</v>
      </c>
      <c r="E13" s="12">
        <f t="shared" si="0"/>
        <v>68.75</v>
      </c>
      <c r="F13" s="47">
        <f t="shared" si="1"/>
        <v>57.1875</v>
      </c>
    </row>
    <row r="14" spans="1:6" x14ac:dyDescent="0.2">
      <c r="A14" s="34" t="s">
        <v>44</v>
      </c>
      <c r="B14" s="38">
        <v>1.5</v>
      </c>
      <c r="C14" s="26">
        <v>119</v>
      </c>
      <c r="D14" s="26">
        <v>88</v>
      </c>
      <c r="E14" s="12">
        <f t="shared" si="0"/>
        <v>79.333333333333329</v>
      </c>
      <c r="F14" s="47">
        <f t="shared" si="1"/>
        <v>58.666666666666664</v>
      </c>
    </row>
    <row r="15" spans="1:6" x14ac:dyDescent="0.2">
      <c r="A15" s="34" t="s">
        <v>15</v>
      </c>
      <c r="B15" s="38">
        <v>4.5</v>
      </c>
      <c r="C15" s="26">
        <v>340</v>
      </c>
      <c r="D15" s="26">
        <v>269</v>
      </c>
      <c r="E15" s="12">
        <f t="shared" si="0"/>
        <v>75.555555555555557</v>
      </c>
      <c r="F15" s="47">
        <f t="shared" si="1"/>
        <v>59.777777777777779</v>
      </c>
    </row>
    <row r="16" spans="1:6" x14ac:dyDescent="0.2">
      <c r="A16" s="34" t="s">
        <v>11</v>
      </c>
      <c r="B16" s="38">
        <v>1</v>
      </c>
      <c r="C16" s="26">
        <v>69</v>
      </c>
      <c r="D16" s="26">
        <v>60</v>
      </c>
      <c r="E16" s="12">
        <f t="shared" si="0"/>
        <v>69</v>
      </c>
      <c r="F16" s="47">
        <f t="shared" si="1"/>
        <v>60</v>
      </c>
    </row>
    <row r="17" spans="1:6" x14ac:dyDescent="0.2">
      <c r="A17" s="34" t="s">
        <v>70</v>
      </c>
      <c r="B17" s="38">
        <v>5.8</v>
      </c>
      <c r="C17" s="26">
        <v>399</v>
      </c>
      <c r="D17" s="26">
        <v>352</v>
      </c>
      <c r="E17" s="12">
        <f t="shared" si="0"/>
        <v>68.793103448275858</v>
      </c>
      <c r="F17" s="47">
        <f t="shared" si="1"/>
        <v>60.689655172413794</v>
      </c>
    </row>
    <row r="18" spans="1:6" x14ac:dyDescent="0.2">
      <c r="A18" s="34" t="s">
        <v>14</v>
      </c>
      <c r="B18" s="38">
        <v>5.3999999999999995</v>
      </c>
      <c r="C18" s="26">
        <v>396</v>
      </c>
      <c r="D18" s="26">
        <v>329</v>
      </c>
      <c r="E18" s="12">
        <f t="shared" si="0"/>
        <v>73.333333333333343</v>
      </c>
      <c r="F18" s="47">
        <f t="shared" si="1"/>
        <v>60.925925925925931</v>
      </c>
    </row>
    <row r="19" spans="1:6" x14ac:dyDescent="0.2">
      <c r="A19" s="34" t="s">
        <v>17</v>
      </c>
      <c r="B19" s="38">
        <v>8</v>
      </c>
      <c r="C19" s="26">
        <v>878</v>
      </c>
      <c r="D19" s="26">
        <v>493</v>
      </c>
      <c r="E19" s="12">
        <f t="shared" si="0"/>
        <v>109.75</v>
      </c>
      <c r="F19" s="47">
        <f t="shared" si="1"/>
        <v>61.625</v>
      </c>
    </row>
    <row r="20" spans="1:6" x14ac:dyDescent="0.2">
      <c r="A20" s="34" t="s">
        <v>60</v>
      </c>
      <c r="B20" s="38">
        <v>9.9</v>
      </c>
      <c r="C20" s="26">
        <v>854</v>
      </c>
      <c r="D20" s="26">
        <v>642</v>
      </c>
      <c r="E20" s="12">
        <f t="shared" si="0"/>
        <v>86.262626262626256</v>
      </c>
      <c r="F20" s="47">
        <f t="shared" si="1"/>
        <v>64.848484848484844</v>
      </c>
    </row>
    <row r="21" spans="1:6" x14ac:dyDescent="0.2">
      <c r="A21" s="34" t="s">
        <v>39</v>
      </c>
      <c r="B21" s="38">
        <v>1.8</v>
      </c>
      <c r="C21" s="26">
        <v>126</v>
      </c>
      <c r="D21" s="26">
        <v>119</v>
      </c>
      <c r="E21" s="12">
        <f t="shared" si="0"/>
        <v>70</v>
      </c>
      <c r="F21" s="47">
        <f t="shared" si="1"/>
        <v>66.111111111111114</v>
      </c>
    </row>
    <row r="22" spans="1:6" x14ac:dyDescent="0.2">
      <c r="A22" s="34" t="s">
        <v>42</v>
      </c>
      <c r="B22" s="38">
        <v>7.5</v>
      </c>
      <c r="C22" s="26">
        <v>603</v>
      </c>
      <c r="D22" s="26">
        <v>521</v>
      </c>
      <c r="E22" s="12">
        <f t="shared" si="0"/>
        <v>80.400000000000006</v>
      </c>
      <c r="F22" s="47">
        <f t="shared" si="1"/>
        <v>69.466666666666669</v>
      </c>
    </row>
    <row r="23" spans="1:6" x14ac:dyDescent="0.2">
      <c r="A23" s="34" t="s">
        <v>24</v>
      </c>
      <c r="B23" s="38">
        <v>36.729999999999997</v>
      </c>
      <c r="C23" s="26">
        <v>3915</v>
      </c>
      <c r="D23" s="26">
        <v>2637</v>
      </c>
      <c r="E23" s="12">
        <f t="shared" si="0"/>
        <v>106.58861965695617</v>
      </c>
      <c r="F23" s="47">
        <f t="shared" si="1"/>
        <v>71.794173699972774</v>
      </c>
    </row>
    <row r="24" spans="1:6" x14ac:dyDescent="0.2">
      <c r="A24" s="34" t="s">
        <v>12</v>
      </c>
      <c r="B24" s="38">
        <v>2.5499999999999998</v>
      </c>
      <c r="C24" s="26">
        <v>261</v>
      </c>
      <c r="D24" s="26">
        <v>187</v>
      </c>
      <c r="E24" s="12">
        <f t="shared" si="0"/>
        <v>102.35294117647059</v>
      </c>
      <c r="F24" s="47">
        <f t="shared" si="1"/>
        <v>73.333333333333343</v>
      </c>
    </row>
    <row r="25" spans="1:6" x14ac:dyDescent="0.2">
      <c r="A25" s="34" t="s">
        <v>32</v>
      </c>
      <c r="B25" s="38">
        <v>4</v>
      </c>
      <c r="C25" s="26">
        <v>388</v>
      </c>
      <c r="D25" s="26">
        <v>297</v>
      </c>
      <c r="E25" s="12">
        <f t="shared" si="0"/>
        <v>97</v>
      </c>
      <c r="F25" s="47">
        <f t="shared" si="1"/>
        <v>74.25</v>
      </c>
    </row>
    <row r="26" spans="1:6" x14ac:dyDescent="0.2">
      <c r="A26" s="34" t="s">
        <v>43</v>
      </c>
      <c r="B26" s="38">
        <v>4</v>
      </c>
      <c r="C26" s="26">
        <v>358</v>
      </c>
      <c r="D26" s="26">
        <v>297</v>
      </c>
      <c r="E26" s="12">
        <f t="shared" si="0"/>
        <v>89.5</v>
      </c>
      <c r="F26" s="47">
        <f t="shared" si="1"/>
        <v>74.25</v>
      </c>
    </row>
    <row r="27" spans="1:6" x14ac:dyDescent="0.2">
      <c r="A27" s="34" t="s">
        <v>19</v>
      </c>
      <c r="B27" s="38">
        <v>6</v>
      </c>
      <c r="C27" s="26">
        <v>496</v>
      </c>
      <c r="D27" s="26">
        <v>455</v>
      </c>
      <c r="E27" s="12">
        <f t="shared" si="0"/>
        <v>82.666666666666671</v>
      </c>
      <c r="F27" s="47">
        <f t="shared" si="1"/>
        <v>75.833333333333329</v>
      </c>
    </row>
    <row r="28" spans="1:6" x14ac:dyDescent="0.2">
      <c r="A28" s="34" t="s">
        <v>69</v>
      </c>
      <c r="B28" s="38">
        <v>4</v>
      </c>
      <c r="C28" s="26">
        <v>341</v>
      </c>
      <c r="D28" s="26">
        <v>304</v>
      </c>
      <c r="E28" s="12">
        <f t="shared" si="0"/>
        <v>85.25</v>
      </c>
      <c r="F28" s="47">
        <f t="shared" si="1"/>
        <v>76</v>
      </c>
    </row>
    <row r="29" spans="1:6" x14ac:dyDescent="0.2">
      <c r="A29" s="34" t="s">
        <v>18</v>
      </c>
      <c r="B29" s="38">
        <v>13.5</v>
      </c>
      <c r="C29" s="26">
        <v>1299</v>
      </c>
      <c r="D29" s="26">
        <v>1045</v>
      </c>
      <c r="E29" s="12">
        <f t="shared" si="0"/>
        <v>96.222222222222229</v>
      </c>
      <c r="F29" s="47">
        <f t="shared" si="1"/>
        <v>77.407407407407405</v>
      </c>
    </row>
    <row r="30" spans="1:6" x14ac:dyDescent="0.2">
      <c r="A30" s="34" t="s">
        <v>66</v>
      </c>
      <c r="B30" s="38">
        <v>4</v>
      </c>
      <c r="C30" s="26">
        <v>354</v>
      </c>
      <c r="D30" s="26">
        <v>312</v>
      </c>
      <c r="E30" s="12">
        <f t="shared" si="0"/>
        <v>88.5</v>
      </c>
      <c r="F30" s="47">
        <f t="shared" si="1"/>
        <v>78</v>
      </c>
    </row>
    <row r="31" spans="1:6" x14ac:dyDescent="0.2">
      <c r="A31" s="34" t="s">
        <v>62</v>
      </c>
      <c r="B31" s="38">
        <v>3.7</v>
      </c>
      <c r="C31" s="26">
        <v>341</v>
      </c>
      <c r="D31" s="26">
        <v>307</v>
      </c>
      <c r="E31" s="12">
        <f t="shared" si="0"/>
        <v>92.162162162162161</v>
      </c>
      <c r="F31" s="47">
        <f t="shared" si="1"/>
        <v>82.972972972972968</v>
      </c>
    </row>
    <row r="32" spans="1:6" x14ac:dyDescent="0.2">
      <c r="A32" s="34" t="s">
        <v>63</v>
      </c>
      <c r="B32" s="38">
        <v>2.7</v>
      </c>
      <c r="C32" s="26">
        <v>263</v>
      </c>
      <c r="D32" s="26">
        <v>230</v>
      </c>
      <c r="E32" s="12">
        <f t="shared" si="0"/>
        <v>97.407407407407405</v>
      </c>
      <c r="F32" s="47">
        <f t="shared" si="1"/>
        <v>85.185185185185176</v>
      </c>
    </row>
    <row r="33" spans="1:6" x14ac:dyDescent="0.2">
      <c r="A33" s="34" t="s">
        <v>9</v>
      </c>
      <c r="B33" s="38">
        <v>1.5</v>
      </c>
      <c r="C33" s="26">
        <v>130</v>
      </c>
      <c r="D33" s="26">
        <v>128</v>
      </c>
      <c r="E33" s="12">
        <f t="shared" si="0"/>
        <v>86.666666666666671</v>
      </c>
      <c r="F33" s="47">
        <f t="shared" si="1"/>
        <v>85.333333333333329</v>
      </c>
    </row>
    <row r="34" spans="1:6" x14ac:dyDescent="0.2">
      <c r="A34" s="34" t="s">
        <v>45</v>
      </c>
      <c r="B34" s="38">
        <v>8</v>
      </c>
      <c r="C34" s="26">
        <v>891</v>
      </c>
      <c r="D34" s="26">
        <v>688</v>
      </c>
      <c r="E34" s="12">
        <f t="shared" si="0"/>
        <v>111.375</v>
      </c>
      <c r="F34" s="47">
        <f t="shared" si="1"/>
        <v>86</v>
      </c>
    </row>
    <row r="35" spans="1:6" x14ac:dyDescent="0.2">
      <c r="A35" s="34" t="s">
        <v>20</v>
      </c>
      <c r="B35" s="38">
        <v>3</v>
      </c>
      <c r="C35" s="26">
        <v>323</v>
      </c>
      <c r="D35" s="26">
        <v>262</v>
      </c>
      <c r="E35" s="12">
        <f t="shared" si="0"/>
        <v>107.66666666666667</v>
      </c>
      <c r="F35" s="47">
        <f t="shared" si="1"/>
        <v>87.333333333333329</v>
      </c>
    </row>
    <row r="36" spans="1:6" x14ac:dyDescent="0.2">
      <c r="A36" s="34" t="s">
        <v>61</v>
      </c>
      <c r="B36" s="38">
        <v>16</v>
      </c>
      <c r="C36" s="26">
        <v>1801</v>
      </c>
      <c r="D36" s="26">
        <v>1427</v>
      </c>
      <c r="E36" s="12">
        <f t="shared" si="0"/>
        <v>112.5625</v>
      </c>
      <c r="F36" s="47">
        <f t="shared" si="1"/>
        <v>89.1875</v>
      </c>
    </row>
    <row r="37" spans="1:6" x14ac:dyDescent="0.2">
      <c r="A37" s="34" t="s">
        <v>7</v>
      </c>
      <c r="B37" s="38">
        <v>4.5</v>
      </c>
      <c r="C37" s="26">
        <v>495</v>
      </c>
      <c r="D37" s="26">
        <v>406</v>
      </c>
      <c r="E37" s="12">
        <f t="shared" si="0"/>
        <v>110</v>
      </c>
      <c r="F37" s="47">
        <f t="shared" si="1"/>
        <v>90.222222222222229</v>
      </c>
    </row>
    <row r="38" spans="1:6" x14ac:dyDescent="0.2">
      <c r="A38" s="34" t="s">
        <v>8</v>
      </c>
      <c r="B38" s="38">
        <v>7.4</v>
      </c>
      <c r="C38" s="26">
        <v>856</v>
      </c>
      <c r="D38" s="26">
        <v>672</v>
      </c>
      <c r="E38" s="12">
        <f t="shared" si="0"/>
        <v>115.67567567567568</v>
      </c>
      <c r="F38" s="47">
        <f t="shared" si="1"/>
        <v>90.810810810810807</v>
      </c>
    </row>
    <row r="39" spans="1:6" x14ac:dyDescent="0.2">
      <c r="A39" s="34" t="s">
        <v>35</v>
      </c>
      <c r="B39" s="38">
        <v>2.4</v>
      </c>
      <c r="C39" s="26">
        <v>274</v>
      </c>
      <c r="D39" s="26">
        <v>220</v>
      </c>
      <c r="E39" s="12">
        <f t="shared" si="0"/>
        <v>114.16666666666667</v>
      </c>
      <c r="F39" s="47">
        <f t="shared" si="1"/>
        <v>91.666666666666671</v>
      </c>
    </row>
    <row r="40" spans="1:6" x14ac:dyDescent="0.2">
      <c r="A40" s="34" t="s">
        <v>27</v>
      </c>
      <c r="B40" s="38">
        <v>19</v>
      </c>
      <c r="C40" s="26">
        <v>2522</v>
      </c>
      <c r="D40" s="26">
        <v>1743</v>
      </c>
      <c r="E40" s="12">
        <f t="shared" ref="E40:E65" si="2">C40/B40</f>
        <v>132.73684210526315</v>
      </c>
      <c r="F40" s="47">
        <f t="shared" ref="F40:F65" si="3">D40/B40</f>
        <v>91.736842105263165</v>
      </c>
    </row>
    <row r="41" spans="1:6" ht="12.75" thickBot="1" x14ac:dyDescent="0.25">
      <c r="A41" s="41" t="s">
        <v>16</v>
      </c>
      <c r="B41" s="42">
        <v>2.7</v>
      </c>
      <c r="C41" s="43">
        <v>273</v>
      </c>
      <c r="D41" s="43">
        <v>249</v>
      </c>
      <c r="E41" s="44">
        <f t="shared" si="2"/>
        <v>101.1111111111111</v>
      </c>
      <c r="F41" s="49">
        <f t="shared" si="3"/>
        <v>92.222222222222214</v>
      </c>
    </row>
    <row r="42" spans="1:6" ht="12.75" thickTop="1" x14ac:dyDescent="0.2">
      <c r="A42" s="33" t="s">
        <v>28</v>
      </c>
      <c r="B42" s="37">
        <v>1.05</v>
      </c>
      <c r="C42" s="25">
        <v>106</v>
      </c>
      <c r="D42" s="25">
        <v>101</v>
      </c>
      <c r="E42" s="10">
        <f t="shared" si="2"/>
        <v>100.95238095238095</v>
      </c>
      <c r="F42" s="46">
        <f t="shared" si="3"/>
        <v>96.19047619047619</v>
      </c>
    </row>
    <row r="43" spans="1:6" x14ac:dyDescent="0.2">
      <c r="A43" s="34" t="s">
        <v>3</v>
      </c>
      <c r="B43" s="38">
        <v>5</v>
      </c>
      <c r="C43" s="26">
        <v>555</v>
      </c>
      <c r="D43" s="26">
        <v>481</v>
      </c>
      <c r="E43" s="12">
        <f t="shared" si="2"/>
        <v>111</v>
      </c>
      <c r="F43" s="47">
        <f t="shared" si="3"/>
        <v>96.2</v>
      </c>
    </row>
    <row r="44" spans="1:6" x14ac:dyDescent="0.2">
      <c r="A44" s="34" t="s">
        <v>37</v>
      </c>
      <c r="B44" s="38">
        <v>4.2</v>
      </c>
      <c r="C44" s="26">
        <v>576</v>
      </c>
      <c r="D44" s="26">
        <v>408</v>
      </c>
      <c r="E44" s="12">
        <f t="shared" si="2"/>
        <v>137.14285714285714</v>
      </c>
      <c r="F44" s="47">
        <f t="shared" si="3"/>
        <v>97.142857142857139</v>
      </c>
    </row>
    <row r="45" spans="1:6" x14ac:dyDescent="0.2">
      <c r="A45" s="34" t="s">
        <v>22</v>
      </c>
      <c r="B45" s="38">
        <v>4</v>
      </c>
      <c r="C45" s="26">
        <v>484</v>
      </c>
      <c r="D45" s="26">
        <v>402</v>
      </c>
      <c r="E45" s="12">
        <f t="shared" si="2"/>
        <v>121</v>
      </c>
      <c r="F45" s="47">
        <f t="shared" si="3"/>
        <v>100.5</v>
      </c>
    </row>
    <row r="46" spans="1:6" x14ac:dyDescent="0.2">
      <c r="A46" s="34" t="s">
        <v>34</v>
      </c>
      <c r="B46" s="38">
        <v>6.8</v>
      </c>
      <c r="C46" s="26">
        <v>799</v>
      </c>
      <c r="D46" s="26">
        <v>684</v>
      </c>
      <c r="E46" s="12">
        <f t="shared" si="2"/>
        <v>117.5</v>
      </c>
      <c r="F46" s="47">
        <f t="shared" si="3"/>
        <v>100.58823529411765</v>
      </c>
    </row>
    <row r="47" spans="1:6" x14ac:dyDescent="0.2">
      <c r="A47" s="34" t="s">
        <v>67</v>
      </c>
      <c r="B47" s="38">
        <v>6.8</v>
      </c>
      <c r="C47" s="26">
        <v>866</v>
      </c>
      <c r="D47" s="26">
        <v>692</v>
      </c>
      <c r="E47" s="12">
        <f t="shared" si="2"/>
        <v>127.35294117647059</v>
      </c>
      <c r="F47" s="47">
        <f t="shared" si="3"/>
        <v>101.76470588235294</v>
      </c>
    </row>
    <row r="48" spans="1:6" x14ac:dyDescent="0.2">
      <c r="A48" s="34" t="s">
        <v>57</v>
      </c>
      <c r="B48" s="38">
        <v>3.7</v>
      </c>
      <c r="C48" s="26">
        <v>399</v>
      </c>
      <c r="D48" s="26">
        <v>378</v>
      </c>
      <c r="E48" s="12">
        <f t="shared" si="2"/>
        <v>107.83783783783784</v>
      </c>
      <c r="F48" s="47">
        <f t="shared" si="3"/>
        <v>102.16216216216216</v>
      </c>
    </row>
    <row r="49" spans="1:6" x14ac:dyDescent="0.2">
      <c r="A49" s="34" t="s">
        <v>31</v>
      </c>
      <c r="B49" s="38">
        <v>3.6</v>
      </c>
      <c r="C49" s="26">
        <v>493</v>
      </c>
      <c r="D49" s="26">
        <v>385</v>
      </c>
      <c r="E49" s="12">
        <f t="shared" si="2"/>
        <v>136.94444444444443</v>
      </c>
      <c r="F49" s="47">
        <f t="shared" si="3"/>
        <v>106.94444444444444</v>
      </c>
    </row>
    <row r="50" spans="1:6" x14ac:dyDescent="0.2">
      <c r="A50" s="34" t="s">
        <v>29</v>
      </c>
      <c r="B50" s="38">
        <v>3</v>
      </c>
      <c r="C50" s="26">
        <v>372</v>
      </c>
      <c r="D50" s="26">
        <v>344</v>
      </c>
      <c r="E50" s="12">
        <f t="shared" si="2"/>
        <v>124</v>
      </c>
      <c r="F50" s="47">
        <f t="shared" si="3"/>
        <v>114.66666666666667</v>
      </c>
    </row>
    <row r="51" spans="1:6" x14ac:dyDescent="0.2">
      <c r="A51" s="34" t="s">
        <v>21</v>
      </c>
      <c r="B51" s="38">
        <v>4</v>
      </c>
      <c r="C51" s="26">
        <v>569</v>
      </c>
      <c r="D51" s="26">
        <v>476</v>
      </c>
      <c r="E51" s="12">
        <f t="shared" si="2"/>
        <v>142.25</v>
      </c>
      <c r="F51" s="47">
        <f t="shared" si="3"/>
        <v>119</v>
      </c>
    </row>
    <row r="52" spans="1:6" x14ac:dyDescent="0.2">
      <c r="A52" s="34" t="s">
        <v>33</v>
      </c>
      <c r="B52" s="38">
        <v>12</v>
      </c>
      <c r="C52" s="26">
        <v>2047</v>
      </c>
      <c r="D52" s="26">
        <v>1432</v>
      </c>
      <c r="E52" s="12">
        <f t="shared" si="2"/>
        <v>170.58333333333334</v>
      </c>
      <c r="F52" s="47">
        <f t="shared" si="3"/>
        <v>119.33333333333333</v>
      </c>
    </row>
    <row r="53" spans="1:6" x14ac:dyDescent="0.2">
      <c r="A53" s="34" t="s">
        <v>58</v>
      </c>
      <c r="B53" s="38">
        <v>1.61</v>
      </c>
      <c r="C53" s="26">
        <v>238</v>
      </c>
      <c r="D53" s="26">
        <v>203</v>
      </c>
      <c r="E53" s="12">
        <f t="shared" si="2"/>
        <v>147.82608695652172</v>
      </c>
      <c r="F53" s="47">
        <f t="shared" si="3"/>
        <v>126.08695652173913</v>
      </c>
    </row>
    <row r="54" spans="1:6" x14ac:dyDescent="0.2">
      <c r="A54" s="34" t="s">
        <v>38</v>
      </c>
      <c r="B54" s="38">
        <v>3</v>
      </c>
      <c r="C54" s="26">
        <v>590</v>
      </c>
      <c r="D54" s="26">
        <v>381</v>
      </c>
      <c r="E54" s="12">
        <f t="shared" si="2"/>
        <v>196.66666666666666</v>
      </c>
      <c r="F54" s="47">
        <f t="shared" si="3"/>
        <v>127</v>
      </c>
    </row>
    <row r="55" spans="1:6" x14ac:dyDescent="0.2">
      <c r="A55" s="34" t="s">
        <v>10</v>
      </c>
      <c r="B55" s="38">
        <v>5</v>
      </c>
      <c r="C55" s="26">
        <v>726</v>
      </c>
      <c r="D55" s="26">
        <v>642</v>
      </c>
      <c r="E55" s="12">
        <f t="shared" si="2"/>
        <v>145.19999999999999</v>
      </c>
      <c r="F55" s="47">
        <f t="shared" si="3"/>
        <v>128.4</v>
      </c>
    </row>
    <row r="56" spans="1:6" x14ac:dyDescent="0.2">
      <c r="A56" s="34" t="s">
        <v>6</v>
      </c>
      <c r="B56" s="38">
        <v>3</v>
      </c>
      <c r="C56" s="26">
        <v>510</v>
      </c>
      <c r="D56" s="26">
        <v>386</v>
      </c>
      <c r="E56" s="12">
        <f t="shared" si="2"/>
        <v>170</v>
      </c>
      <c r="F56" s="47">
        <f t="shared" si="3"/>
        <v>128.66666666666666</v>
      </c>
    </row>
    <row r="57" spans="1:6" x14ac:dyDescent="0.2">
      <c r="A57" s="34" t="s">
        <v>25</v>
      </c>
      <c r="B57" s="38">
        <v>2.5</v>
      </c>
      <c r="C57" s="26">
        <v>341</v>
      </c>
      <c r="D57" s="26">
        <v>328</v>
      </c>
      <c r="E57" s="12">
        <f t="shared" si="2"/>
        <v>136.4</v>
      </c>
      <c r="F57" s="47">
        <f t="shared" si="3"/>
        <v>131.19999999999999</v>
      </c>
    </row>
    <row r="58" spans="1:6" x14ac:dyDescent="0.2">
      <c r="A58" s="34" t="s">
        <v>30</v>
      </c>
      <c r="B58" s="38">
        <v>2.7</v>
      </c>
      <c r="C58" s="26">
        <v>371</v>
      </c>
      <c r="D58" s="26">
        <v>358</v>
      </c>
      <c r="E58" s="12">
        <f t="shared" si="2"/>
        <v>137.40740740740739</v>
      </c>
      <c r="F58" s="47">
        <f t="shared" si="3"/>
        <v>132.59259259259258</v>
      </c>
    </row>
    <row r="59" spans="1:6" x14ac:dyDescent="0.2">
      <c r="A59" s="34" t="s">
        <v>5</v>
      </c>
      <c r="B59" s="38">
        <v>7</v>
      </c>
      <c r="C59" s="26">
        <v>1220</v>
      </c>
      <c r="D59" s="26">
        <v>990</v>
      </c>
      <c r="E59" s="12">
        <f t="shared" si="2"/>
        <v>174.28571428571428</v>
      </c>
      <c r="F59" s="47">
        <f t="shared" si="3"/>
        <v>141.42857142857142</v>
      </c>
    </row>
    <row r="60" spans="1:6" x14ac:dyDescent="0.2">
      <c r="A60" s="34" t="s">
        <v>40</v>
      </c>
      <c r="B60" s="38">
        <v>4</v>
      </c>
      <c r="C60" s="26">
        <v>751</v>
      </c>
      <c r="D60" s="26">
        <v>645</v>
      </c>
      <c r="E60" s="12">
        <f t="shared" si="2"/>
        <v>187.75</v>
      </c>
      <c r="F60" s="47">
        <f t="shared" si="3"/>
        <v>161.25</v>
      </c>
    </row>
    <row r="61" spans="1:6" x14ac:dyDescent="0.2">
      <c r="A61" s="34" t="s">
        <v>36</v>
      </c>
      <c r="B61" s="38">
        <v>2.8</v>
      </c>
      <c r="C61" s="26">
        <v>534</v>
      </c>
      <c r="D61" s="26">
        <v>488</v>
      </c>
      <c r="E61" s="12">
        <f t="shared" si="2"/>
        <v>190.71428571428572</v>
      </c>
      <c r="F61" s="47">
        <f t="shared" si="3"/>
        <v>174.28571428571431</v>
      </c>
    </row>
    <row r="62" spans="1:6" x14ac:dyDescent="0.2">
      <c r="A62" s="34" t="s">
        <v>59</v>
      </c>
      <c r="B62" s="38">
        <v>9</v>
      </c>
      <c r="C62" s="26">
        <v>1784</v>
      </c>
      <c r="D62" s="26">
        <v>1644</v>
      </c>
      <c r="E62" s="12">
        <f t="shared" si="2"/>
        <v>198.22222222222223</v>
      </c>
      <c r="F62" s="47">
        <f t="shared" si="3"/>
        <v>182.66666666666666</v>
      </c>
    </row>
    <row r="63" spans="1:6" x14ac:dyDescent="0.2">
      <c r="A63" s="34" t="s">
        <v>71</v>
      </c>
      <c r="B63" s="38">
        <v>5.7</v>
      </c>
      <c r="C63" s="26">
        <v>1194</v>
      </c>
      <c r="D63" s="26">
        <v>1073</v>
      </c>
      <c r="E63" s="12">
        <f t="shared" si="2"/>
        <v>209.4736842105263</v>
      </c>
      <c r="F63" s="47">
        <f t="shared" si="3"/>
        <v>188.24561403508773</v>
      </c>
    </row>
    <row r="64" spans="1:6" x14ac:dyDescent="0.2">
      <c r="A64" s="34" t="s">
        <v>68</v>
      </c>
      <c r="B64" s="38">
        <v>2.9</v>
      </c>
      <c r="C64" s="26">
        <v>593</v>
      </c>
      <c r="D64" s="26">
        <v>548</v>
      </c>
      <c r="E64" s="12">
        <f t="shared" si="2"/>
        <v>204.48275862068965</v>
      </c>
      <c r="F64" s="47">
        <f t="shared" si="3"/>
        <v>188.9655172413793</v>
      </c>
    </row>
    <row r="65" spans="1:6" ht="12.75" thickBot="1" x14ac:dyDescent="0.25">
      <c r="A65" s="34" t="s">
        <v>4</v>
      </c>
      <c r="B65" s="39">
        <v>4</v>
      </c>
      <c r="C65" s="26">
        <v>889</v>
      </c>
      <c r="D65" s="26">
        <v>788</v>
      </c>
      <c r="E65" s="14">
        <f t="shared" si="2"/>
        <v>222.25</v>
      </c>
      <c r="F65" s="48">
        <f t="shared" si="3"/>
        <v>197</v>
      </c>
    </row>
    <row r="66" spans="1:6" ht="12.75" thickBot="1" x14ac:dyDescent="0.25">
      <c r="A66" s="16" t="s">
        <v>46</v>
      </c>
      <c r="B66" s="24">
        <f>SUM(B8:B65)</f>
        <v>319.83999999999997</v>
      </c>
      <c r="C66" s="17">
        <f>SUM(C8:C65)</f>
        <v>37785</v>
      </c>
      <c r="D66" s="17">
        <f>SUM(D8:D65)</f>
        <v>30060</v>
      </c>
      <c r="E66" s="18"/>
      <c r="F66" s="31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118.13719359679841</v>
      </c>
      <c r="F67" s="35">
        <f>D66/B66</f>
        <v>93.984492246123068</v>
      </c>
    </row>
  </sheetData>
  <sortState ref="A8:F65">
    <sortCondition ref="F8:F65"/>
  </sortState>
  <phoneticPr fontId="1" type="noConversion"/>
  <pageMargins left="0.98425196850393704" right="0.74803149606299213" top="0.43307086614173229" bottom="0.39370078740157483" header="0.23622047244094491" footer="0"/>
  <pageSetup paperSize="9" scale="95" orientation="portrait" r:id="rId1"/>
  <headerFooter alignWithMargins="0">
    <oddHeader>&amp;R3.2.1. / Preglednica 8</oddHeader>
    <oddFooter>&amp;L&amp;8C/Poročilo o delu UE 2018/&amp;F&amp;R&amp;8Pripravila: C. Vidmar 19.4.2019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7"/>
  <sheetViews>
    <sheetView zoomScale="110" workbookViewId="0">
      <pane xSplit="1" ySplit="7" topLeftCell="B8" activePane="bottomRight" state="frozen"/>
      <selection activeCell="I32" sqref="I32"/>
      <selection pane="topRight" activeCell="I32" sqref="I32"/>
      <selection pane="bottomLeft" activeCell="I32" sqref="I32"/>
      <selection pane="bottomRight" activeCell="A6" sqref="A6"/>
    </sheetView>
  </sheetViews>
  <sheetFormatPr defaultRowHeight="12" x14ac:dyDescent="0.2"/>
  <cols>
    <col min="1" max="1" width="16" style="2" customWidth="1"/>
    <col min="2" max="6" width="13.140625" style="2" customWidth="1"/>
    <col min="7" max="16384" width="9.140625" style="2"/>
  </cols>
  <sheetData>
    <row r="1" spans="1:6" x14ac:dyDescent="0.2">
      <c r="A1" s="1" t="s">
        <v>72</v>
      </c>
    </row>
    <row r="2" spans="1:6" x14ac:dyDescent="0.2">
      <c r="A2" s="1" t="s">
        <v>81</v>
      </c>
    </row>
    <row r="3" spans="1:6" x14ac:dyDescent="0.2">
      <c r="A3" s="3" t="s">
        <v>51</v>
      </c>
      <c r="B3" s="4"/>
    </row>
    <row r="4" spans="1:6" x14ac:dyDescent="0.2">
      <c r="A4" s="3" t="s">
        <v>82</v>
      </c>
      <c r="B4" s="4"/>
    </row>
    <row r="5" spans="1:6" ht="6.75" customHeight="1" thickBot="1" x14ac:dyDescent="0.25">
      <c r="A5" s="5"/>
      <c r="B5" s="4"/>
    </row>
    <row r="6" spans="1:6" ht="39" customHeight="1" thickBot="1" x14ac:dyDescent="0.25">
      <c r="A6" s="6" t="s">
        <v>0</v>
      </c>
      <c r="B6" s="7" t="s">
        <v>48</v>
      </c>
      <c r="C6" s="7" t="s">
        <v>1</v>
      </c>
      <c r="D6" s="7" t="s">
        <v>2</v>
      </c>
      <c r="E6" s="8" t="s">
        <v>49</v>
      </c>
      <c r="F6" s="9" t="s">
        <v>52</v>
      </c>
    </row>
    <row r="7" spans="1:6" s="30" customFormat="1" ht="12.75" thickBot="1" x14ac:dyDescent="0.25">
      <c r="A7" s="27">
        <v>1</v>
      </c>
      <c r="B7" s="28">
        <v>2</v>
      </c>
      <c r="C7" s="28">
        <v>3</v>
      </c>
      <c r="D7" s="28">
        <v>4</v>
      </c>
      <c r="E7" s="28" t="s">
        <v>53</v>
      </c>
      <c r="F7" s="29" t="s">
        <v>54</v>
      </c>
    </row>
    <row r="8" spans="1:6" x14ac:dyDescent="0.2">
      <c r="A8" s="33" t="s">
        <v>3</v>
      </c>
      <c r="B8" s="37">
        <v>9.5</v>
      </c>
      <c r="C8" s="25">
        <v>5636</v>
      </c>
      <c r="D8" s="25">
        <v>5370</v>
      </c>
      <c r="E8" s="10">
        <f>C8/B8</f>
        <v>593.26315789473688</v>
      </c>
      <c r="F8" s="11">
        <f>D8/B8</f>
        <v>565.26315789473688</v>
      </c>
    </row>
    <row r="9" spans="1:6" x14ac:dyDescent="0.2">
      <c r="A9" s="34" t="s">
        <v>4</v>
      </c>
      <c r="B9" s="38">
        <v>8.5</v>
      </c>
      <c r="C9" s="26">
        <v>5208</v>
      </c>
      <c r="D9" s="26">
        <v>5073</v>
      </c>
      <c r="E9" s="12">
        <f t="shared" ref="E9:E65" si="0">C9/B9</f>
        <v>612.70588235294122</v>
      </c>
      <c r="F9" s="13">
        <f t="shared" ref="F9:F65" si="1">D9/B9</f>
        <v>596.82352941176475</v>
      </c>
    </row>
    <row r="10" spans="1:6" x14ac:dyDescent="0.2">
      <c r="A10" s="34" t="s">
        <v>5</v>
      </c>
      <c r="B10" s="38">
        <v>25</v>
      </c>
      <c r="C10" s="26">
        <v>18442</v>
      </c>
      <c r="D10" s="26">
        <v>17199</v>
      </c>
      <c r="E10" s="12">
        <f t="shared" si="0"/>
        <v>737.68</v>
      </c>
      <c r="F10" s="13">
        <f t="shared" si="1"/>
        <v>687.96</v>
      </c>
    </row>
    <row r="11" spans="1:6" x14ac:dyDescent="0.2">
      <c r="A11" s="34" t="s">
        <v>6</v>
      </c>
      <c r="B11" s="38">
        <v>7</v>
      </c>
      <c r="C11" s="26">
        <v>3788</v>
      </c>
      <c r="D11" s="26">
        <v>3727</v>
      </c>
      <c r="E11" s="12">
        <f t="shared" si="0"/>
        <v>541.14285714285711</v>
      </c>
      <c r="F11" s="13">
        <f t="shared" si="1"/>
        <v>532.42857142857144</v>
      </c>
    </row>
    <row r="12" spans="1:6" x14ac:dyDescent="0.2">
      <c r="A12" s="34" t="s">
        <v>7</v>
      </c>
      <c r="B12" s="38">
        <v>4.8</v>
      </c>
      <c r="C12" s="26">
        <v>3750</v>
      </c>
      <c r="D12" s="26">
        <v>3698</v>
      </c>
      <c r="E12" s="12">
        <f t="shared" si="0"/>
        <v>781.25</v>
      </c>
      <c r="F12" s="13">
        <f t="shared" si="1"/>
        <v>770.41666666666674</v>
      </c>
    </row>
    <row r="13" spans="1:6" x14ac:dyDescent="0.2">
      <c r="A13" s="34" t="s">
        <v>8</v>
      </c>
      <c r="B13" s="38">
        <v>12</v>
      </c>
      <c r="C13" s="26">
        <v>14958</v>
      </c>
      <c r="D13" s="26">
        <v>14674</v>
      </c>
      <c r="E13" s="12">
        <f t="shared" si="0"/>
        <v>1246.5</v>
      </c>
      <c r="F13" s="13">
        <f t="shared" si="1"/>
        <v>1222.8333333333333</v>
      </c>
    </row>
    <row r="14" spans="1:6" x14ac:dyDescent="0.2">
      <c r="A14" s="34" t="s">
        <v>9</v>
      </c>
      <c r="B14" s="38">
        <v>5</v>
      </c>
      <c r="C14" s="26">
        <v>1838</v>
      </c>
      <c r="D14" s="26">
        <v>1803</v>
      </c>
      <c r="E14" s="12">
        <f t="shared" si="0"/>
        <v>367.6</v>
      </c>
      <c r="F14" s="13">
        <f t="shared" si="1"/>
        <v>360.6</v>
      </c>
    </row>
    <row r="15" spans="1:6" x14ac:dyDescent="0.2">
      <c r="A15" s="34" t="s">
        <v>57</v>
      </c>
      <c r="B15" s="38">
        <v>5.9</v>
      </c>
      <c r="C15" s="26">
        <v>3694</v>
      </c>
      <c r="D15" s="26">
        <v>3644</v>
      </c>
      <c r="E15" s="12">
        <f t="shared" si="0"/>
        <v>626.10169491525414</v>
      </c>
      <c r="F15" s="13">
        <f t="shared" si="1"/>
        <v>617.62711864406776</v>
      </c>
    </row>
    <row r="16" spans="1:6" x14ac:dyDescent="0.2">
      <c r="A16" s="34" t="s">
        <v>10</v>
      </c>
      <c r="B16" s="38">
        <v>8</v>
      </c>
      <c r="C16" s="26">
        <v>10269</v>
      </c>
      <c r="D16" s="26">
        <v>10024</v>
      </c>
      <c r="E16" s="12">
        <f t="shared" si="0"/>
        <v>1283.625</v>
      </c>
      <c r="F16" s="13">
        <f t="shared" si="1"/>
        <v>1253</v>
      </c>
    </row>
    <row r="17" spans="1:6" x14ac:dyDescent="0.2">
      <c r="A17" s="34" t="s">
        <v>11</v>
      </c>
      <c r="B17" s="38">
        <v>4</v>
      </c>
      <c r="C17" s="26">
        <v>1900</v>
      </c>
      <c r="D17" s="26">
        <v>1851</v>
      </c>
      <c r="E17" s="12">
        <f t="shared" si="0"/>
        <v>475</v>
      </c>
      <c r="F17" s="13">
        <f t="shared" si="1"/>
        <v>462.75</v>
      </c>
    </row>
    <row r="18" spans="1:6" x14ac:dyDescent="0.2">
      <c r="A18" s="34" t="s">
        <v>12</v>
      </c>
      <c r="B18" s="38">
        <v>4.5</v>
      </c>
      <c r="C18" s="26">
        <v>3327</v>
      </c>
      <c r="D18" s="26">
        <v>3265</v>
      </c>
      <c r="E18" s="12">
        <f t="shared" si="0"/>
        <v>739.33333333333337</v>
      </c>
      <c r="F18" s="13">
        <f t="shared" si="1"/>
        <v>725.55555555555554</v>
      </c>
    </row>
    <row r="19" spans="1:6" x14ac:dyDescent="0.2">
      <c r="A19" s="34" t="s">
        <v>58</v>
      </c>
      <c r="B19" s="38">
        <v>5.72</v>
      </c>
      <c r="C19" s="26">
        <v>2675</v>
      </c>
      <c r="D19" s="26">
        <v>2620</v>
      </c>
      <c r="E19" s="12">
        <f t="shared" si="0"/>
        <v>467.65734265734267</v>
      </c>
      <c r="F19" s="13">
        <f t="shared" si="1"/>
        <v>458.04195804195808</v>
      </c>
    </row>
    <row r="20" spans="1:6" x14ac:dyDescent="0.2">
      <c r="A20" s="34" t="s">
        <v>13</v>
      </c>
      <c r="B20" s="38">
        <v>7</v>
      </c>
      <c r="C20" s="26">
        <v>4391</v>
      </c>
      <c r="D20" s="26">
        <v>4132</v>
      </c>
      <c r="E20" s="12">
        <f t="shared" si="0"/>
        <v>627.28571428571433</v>
      </c>
      <c r="F20" s="13">
        <f t="shared" si="1"/>
        <v>590.28571428571433</v>
      </c>
    </row>
    <row r="21" spans="1:6" x14ac:dyDescent="0.2">
      <c r="A21" s="34" t="s">
        <v>14</v>
      </c>
      <c r="B21" s="38">
        <v>12</v>
      </c>
      <c r="C21" s="26">
        <v>7441</v>
      </c>
      <c r="D21" s="26">
        <v>7183</v>
      </c>
      <c r="E21" s="12">
        <f t="shared" si="0"/>
        <v>620.08333333333337</v>
      </c>
      <c r="F21" s="13">
        <f t="shared" si="1"/>
        <v>598.58333333333337</v>
      </c>
    </row>
    <row r="22" spans="1:6" x14ac:dyDescent="0.2">
      <c r="A22" s="34" t="s">
        <v>15</v>
      </c>
      <c r="B22" s="38">
        <v>8.3000000000000007</v>
      </c>
      <c r="C22" s="26">
        <v>7904</v>
      </c>
      <c r="D22" s="26">
        <v>7719</v>
      </c>
      <c r="E22" s="12">
        <f t="shared" si="0"/>
        <v>952.28915662650593</v>
      </c>
      <c r="F22" s="13">
        <f t="shared" si="1"/>
        <v>929.99999999999989</v>
      </c>
    </row>
    <row r="23" spans="1:6" x14ac:dyDescent="0.2">
      <c r="A23" s="34" t="s">
        <v>16</v>
      </c>
      <c r="B23" s="38">
        <v>6.4</v>
      </c>
      <c r="C23" s="26">
        <v>3854</v>
      </c>
      <c r="D23" s="26">
        <v>3746</v>
      </c>
      <c r="E23" s="12">
        <f t="shared" si="0"/>
        <v>602.1875</v>
      </c>
      <c r="F23" s="13">
        <f t="shared" si="1"/>
        <v>585.3125</v>
      </c>
    </row>
    <row r="24" spans="1:6" x14ac:dyDescent="0.2">
      <c r="A24" s="34" t="s">
        <v>17</v>
      </c>
      <c r="B24" s="38">
        <v>18.5</v>
      </c>
      <c r="C24" s="26">
        <v>14111</v>
      </c>
      <c r="D24" s="26">
        <v>12874</v>
      </c>
      <c r="E24" s="12">
        <f t="shared" si="0"/>
        <v>762.75675675675677</v>
      </c>
      <c r="F24" s="13">
        <f t="shared" si="1"/>
        <v>695.89189189189187</v>
      </c>
    </row>
    <row r="25" spans="1:6" x14ac:dyDescent="0.2">
      <c r="A25" s="34" t="s">
        <v>18</v>
      </c>
      <c r="B25" s="38">
        <v>26.95</v>
      </c>
      <c r="C25" s="26">
        <v>21342</v>
      </c>
      <c r="D25" s="26">
        <v>19897</v>
      </c>
      <c r="E25" s="12">
        <f t="shared" si="0"/>
        <v>791.91094619666046</v>
      </c>
      <c r="F25" s="13">
        <f t="shared" si="1"/>
        <v>738.29313543599255</v>
      </c>
    </row>
    <row r="26" spans="1:6" x14ac:dyDescent="0.2">
      <c r="A26" s="34" t="s">
        <v>19</v>
      </c>
      <c r="B26" s="38">
        <v>9.8000000000000007</v>
      </c>
      <c r="C26" s="26">
        <v>6448</v>
      </c>
      <c r="D26" s="26">
        <v>6298</v>
      </c>
      <c r="E26" s="12">
        <f t="shared" si="0"/>
        <v>657.95918367346928</v>
      </c>
      <c r="F26" s="13">
        <f t="shared" si="1"/>
        <v>642.65306122448976</v>
      </c>
    </row>
    <row r="27" spans="1:6" x14ac:dyDescent="0.2">
      <c r="A27" s="34" t="s">
        <v>20</v>
      </c>
      <c r="B27" s="38">
        <v>6</v>
      </c>
      <c r="C27" s="26">
        <v>2607</v>
      </c>
      <c r="D27" s="26">
        <v>2504</v>
      </c>
      <c r="E27" s="12">
        <f t="shared" si="0"/>
        <v>434.5</v>
      </c>
      <c r="F27" s="13">
        <f t="shared" si="1"/>
        <v>417.33333333333331</v>
      </c>
    </row>
    <row r="28" spans="1:6" x14ac:dyDescent="0.2">
      <c r="A28" s="34" t="s">
        <v>21</v>
      </c>
      <c r="B28" s="38">
        <v>6</v>
      </c>
      <c r="C28" s="26">
        <v>3851</v>
      </c>
      <c r="D28" s="26">
        <v>3819</v>
      </c>
      <c r="E28" s="12">
        <f t="shared" si="0"/>
        <v>641.83333333333337</v>
      </c>
      <c r="F28" s="13">
        <f t="shared" si="1"/>
        <v>636.5</v>
      </c>
    </row>
    <row r="29" spans="1:6" x14ac:dyDescent="0.2">
      <c r="A29" s="34" t="s">
        <v>22</v>
      </c>
      <c r="B29" s="38">
        <v>10</v>
      </c>
      <c r="C29" s="26">
        <v>3901</v>
      </c>
      <c r="D29" s="26">
        <v>3831</v>
      </c>
      <c r="E29" s="12">
        <f t="shared" si="0"/>
        <v>390.1</v>
      </c>
      <c r="F29" s="13">
        <f t="shared" si="1"/>
        <v>383.1</v>
      </c>
    </row>
    <row r="30" spans="1:6" x14ac:dyDescent="0.2">
      <c r="A30" s="34" t="s">
        <v>23</v>
      </c>
      <c r="B30" s="38">
        <v>8</v>
      </c>
      <c r="C30" s="26">
        <v>4038</v>
      </c>
      <c r="D30" s="26">
        <v>3935</v>
      </c>
      <c r="E30" s="12">
        <f t="shared" si="0"/>
        <v>504.75</v>
      </c>
      <c r="F30" s="13">
        <f t="shared" si="1"/>
        <v>491.875</v>
      </c>
    </row>
    <row r="31" spans="1:6" x14ac:dyDescent="0.2">
      <c r="A31" s="34" t="s">
        <v>24</v>
      </c>
      <c r="B31" s="38">
        <v>89.9</v>
      </c>
      <c r="C31" s="26">
        <v>95703</v>
      </c>
      <c r="D31" s="26">
        <v>86798</v>
      </c>
      <c r="E31" s="12">
        <f t="shared" si="0"/>
        <v>1064.5494994438263</v>
      </c>
      <c r="F31" s="13">
        <f t="shared" si="1"/>
        <v>965.49499443826471</v>
      </c>
    </row>
    <row r="32" spans="1:6" x14ac:dyDescent="0.2">
      <c r="A32" s="34" t="s">
        <v>25</v>
      </c>
      <c r="B32" s="38">
        <v>6</v>
      </c>
      <c r="C32" s="26">
        <v>3645</v>
      </c>
      <c r="D32" s="26">
        <v>3587</v>
      </c>
      <c r="E32" s="12">
        <f t="shared" si="0"/>
        <v>607.5</v>
      </c>
      <c r="F32" s="13">
        <f t="shared" si="1"/>
        <v>597.83333333333337</v>
      </c>
    </row>
    <row r="33" spans="1:6" x14ac:dyDescent="0.2">
      <c r="A33" s="34" t="s">
        <v>26</v>
      </c>
      <c r="B33" s="38">
        <v>6.05</v>
      </c>
      <c r="C33" s="26">
        <v>3411</v>
      </c>
      <c r="D33" s="26">
        <v>3311</v>
      </c>
      <c r="E33" s="12">
        <f t="shared" si="0"/>
        <v>563.80165289256195</v>
      </c>
      <c r="F33" s="13">
        <f t="shared" si="1"/>
        <v>547.27272727272725</v>
      </c>
    </row>
    <row r="34" spans="1:6" x14ac:dyDescent="0.2">
      <c r="A34" s="34" t="s">
        <v>27</v>
      </c>
      <c r="B34" s="38">
        <v>55</v>
      </c>
      <c r="C34" s="26">
        <v>39343</v>
      </c>
      <c r="D34" s="26">
        <v>36584</v>
      </c>
      <c r="E34" s="12">
        <f t="shared" si="0"/>
        <v>715.32727272727277</v>
      </c>
      <c r="F34" s="13">
        <f t="shared" si="1"/>
        <v>665.16363636363633</v>
      </c>
    </row>
    <row r="35" spans="1:6" x14ac:dyDescent="0.2">
      <c r="A35" s="34" t="s">
        <v>28</v>
      </c>
      <c r="B35" s="38">
        <v>2.8</v>
      </c>
      <c r="C35" s="26">
        <v>2013</v>
      </c>
      <c r="D35" s="26">
        <v>1985</v>
      </c>
      <c r="E35" s="12">
        <f t="shared" si="0"/>
        <v>718.92857142857144</v>
      </c>
      <c r="F35" s="13">
        <f t="shared" si="1"/>
        <v>708.92857142857144</v>
      </c>
    </row>
    <row r="36" spans="1:6" x14ac:dyDescent="0.2">
      <c r="A36" s="34" t="s">
        <v>29</v>
      </c>
      <c r="B36" s="38">
        <v>4</v>
      </c>
      <c r="C36" s="26">
        <v>3580</v>
      </c>
      <c r="D36" s="26">
        <v>3521</v>
      </c>
      <c r="E36" s="12">
        <f t="shared" si="0"/>
        <v>895</v>
      </c>
      <c r="F36" s="13">
        <f t="shared" si="1"/>
        <v>880.25</v>
      </c>
    </row>
    <row r="37" spans="1:6" x14ac:dyDescent="0.2">
      <c r="A37" s="34" t="s">
        <v>59</v>
      </c>
      <c r="B37" s="38">
        <v>19</v>
      </c>
      <c r="C37" s="26">
        <v>9301</v>
      </c>
      <c r="D37" s="26">
        <v>9147</v>
      </c>
      <c r="E37" s="12">
        <f t="shared" si="0"/>
        <v>489.5263157894737</v>
      </c>
      <c r="F37" s="13">
        <f t="shared" si="1"/>
        <v>481.42105263157896</v>
      </c>
    </row>
    <row r="38" spans="1:6" x14ac:dyDescent="0.2">
      <c r="A38" s="34" t="s">
        <v>60</v>
      </c>
      <c r="B38" s="38">
        <v>22</v>
      </c>
      <c r="C38" s="26">
        <v>12311</v>
      </c>
      <c r="D38" s="26">
        <v>11828</v>
      </c>
      <c r="E38" s="12">
        <f t="shared" si="0"/>
        <v>559.59090909090912</v>
      </c>
      <c r="F38" s="13">
        <f t="shared" si="1"/>
        <v>537.63636363636363</v>
      </c>
    </row>
    <row r="39" spans="1:6" x14ac:dyDescent="0.2">
      <c r="A39" s="34" t="s">
        <v>61</v>
      </c>
      <c r="B39" s="38">
        <v>20.2</v>
      </c>
      <c r="C39" s="26">
        <v>14851</v>
      </c>
      <c r="D39" s="26">
        <v>14287</v>
      </c>
      <c r="E39" s="12">
        <f t="shared" si="0"/>
        <v>735.19801980198019</v>
      </c>
      <c r="F39" s="13">
        <f t="shared" si="1"/>
        <v>707.2772277227723</v>
      </c>
    </row>
    <row r="40" spans="1:6" x14ac:dyDescent="0.2">
      <c r="A40" s="34" t="s">
        <v>30</v>
      </c>
      <c r="B40" s="38">
        <v>3.8</v>
      </c>
      <c r="C40" s="26">
        <v>2834</v>
      </c>
      <c r="D40" s="26">
        <v>2818</v>
      </c>
      <c r="E40" s="12">
        <f t="shared" si="0"/>
        <v>745.78947368421052</v>
      </c>
      <c r="F40" s="13">
        <f t="shared" si="1"/>
        <v>741.57894736842104</v>
      </c>
    </row>
    <row r="41" spans="1:6" x14ac:dyDescent="0.2">
      <c r="A41" s="34" t="s">
        <v>31</v>
      </c>
      <c r="B41" s="38">
        <v>7.4</v>
      </c>
      <c r="C41" s="26">
        <v>4326</v>
      </c>
      <c r="D41" s="26">
        <v>4233</v>
      </c>
      <c r="E41" s="12">
        <f t="shared" si="0"/>
        <v>584.59459459459458</v>
      </c>
      <c r="F41" s="13">
        <f t="shared" si="1"/>
        <v>572.02702702702697</v>
      </c>
    </row>
    <row r="42" spans="1:6" x14ac:dyDescent="0.2">
      <c r="A42" s="34" t="s">
        <v>32</v>
      </c>
      <c r="B42" s="38">
        <v>7.5</v>
      </c>
      <c r="C42" s="26">
        <v>5164</v>
      </c>
      <c r="D42" s="26">
        <v>4975</v>
      </c>
      <c r="E42" s="12">
        <f t="shared" si="0"/>
        <v>688.5333333333333</v>
      </c>
      <c r="F42" s="13">
        <f t="shared" si="1"/>
        <v>663.33333333333337</v>
      </c>
    </row>
    <row r="43" spans="1:6" x14ac:dyDescent="0.2">
      <c r="A43" s="34" t="s">
        <v>62</v>
      </c>
      <c r="B43" s="38">
        <v>9.8000000000000007</v>
      </c>
      <c r="C43" s="26">
        <v>5338</v>
      </c>
      <c r="D43" s="26">
        <v>5140</v>
      </c>
      <c r="E43" s="12">
        <f t="shared" si="0"/>
        <v>544.69387755102036</v>
      </c>
      <c r="F43" s="13">
        <f t="shared" si="1"/>
        <v>524.48979591836735</v>
      </c>
    </row>
    <row r="44" spans="1:6" x14ac:dyDescent="0.2">
      <c r="A44" s="34" t="s">
        <v>33</v>
      </c>
      <c r="B44" s="38">
        <v>19</v>
      </c>
      <c r="C44" s="26">
        <v>15165</v>
      </c>
      <c r="D44" s="26">
        <v>14524</v>
      </c>
      <c r="E44" s="12">
        <f t="shared" si="0"/>
        <v>798.15789473684208</v>
      </c>
      <c r="F44" s="13">
        <f t="shared" si="1"/>
        <v>764.42105263157896</v>
      </c>
    </row>
    <row r="45" spans="1:6" x14ac:dyDescent="0.2">
      <c r="A45" s="34" t="s">
        <v>63</v>
      </c>
      <c r="B45" s="38">
        <v>6</v>
      </c>
      <c r="C45" s="26">
        <v>2922</v>
      </c>
      <c r="D45" s="26">
        <v>2892</v>
      </c>
      <c r="E45" s="12">
        <f t="shared" si="0"/>
        <v>487</v>
      </c>
      <c r="F45" s="13">
        <f t="shared" si="1"/>
        <v>482</v>
      </c>
    </row>
    <row r="46" spans="1:6" x14ac:dyDescent="0.2">
      <c r="A46" s="34" t="s">
        <v>34</v>
      </c>
      <c r="B46" s="38">
        <v>11</v>
      </c>
      <c r="C46" s="26">
        <v>7869</v>
      </c>
      <c r="D46" s="26">
        <v>7753</v>
      </c>
      <c r="E46" s="12">
        <f t="shared" si="0"/>
        <v>715.36363636363637</v>
      </c>
      <c r="F46" s="13">
        <f t="shared" si="1"/>
        <v>704.81818181818187</v>
      </c>
    </row>
    <row r="47" spans="1:6" x14ac:dyDescent="0.2">
      <c r="A47" s="34" t="s">
        <v>64</v>
      </c>
      <c r="B47" s="38">
        <v>7.8</v>
      </c>
      <c r="C47" s="26">
        <v>5305</v>
      </c>
      <c r="D47" s="26">
        <v>5112</v>
      </c>
      <c r="E47" s="12">
        <f t="shared" si="0"/>
        <v>680.1282051282052</v>
      </c>
      <c r="F47" s="13">
        <f t="shared" si="1"/>
        <v>655.38461538461536</v>
      </c>
    </row>
    <row r="48" spans="1:6" x14ac:dyDescent="0.2">
      <c r="A48" s="34" t="s">
        <v>35</v>
      </c>
      <c r="B48" s="38">
        <v>5</v>
      </c>
      <c r="C48" s="26">
        <v>3068</v>
      </c>
      <c r="D48" s="26">
        <v>2917</v>
      </c>
      <c r="E48" s="12">
        <f t="shared" si="0"/>
        <v>613.6</v>
      </c>
      <c r="F48" s="13">
        <f t="shared" si="1"/>
        <v>583.4</v>
      </c>
    </row>
    <row r="49" spans="1:6" x14ac:dyDescent="0.2">
      <c r="A49" s="34" t="s">
        <v>65</v>
      </c>
      <c r="B49" s="38">
        <v>6</v>
      </c>
      <c r="C49" s="26">
        <v>2745</v>
      </c>
      <c r="D49" s="26">
        <v>2711</v>
      </c>
      <c r="E49" s="12">
        <f t="shared" si="0"/>
        <v>457.5</v>
      </c>
      <c r="F49" s="13">
        <f t="shared" si="1"/>
        <v>451.83333333333331</v>
      </c>
    </row>
    <row r="50" spans="1:6" x14ac:dyDescent="0.2">
      <c r="A50" s="34" t="s">
        <v>36</v>
      </c>
      <c r="B50" s="38">
        <v>6.7</v>
      </c>
      <c r="C50" s="26">
        <v>3520</v>
      </c>
      <c r="D50" s="26">
        <v>3451</v>
      </c>
      <c r="E50" s="12">
        <f t="shared" si="0"/>
        <v>525.37313432835822</v>
      </c>
      <c r="F50" s="13">
        <f t="shared" si="1"/>
        <v>515.07462686567158</v>
      </c>
    </row>
    <row r="51" spans="1:6" x14ac:dyDescent="0.2">
      <c r="A51" s="34" t="s">
        <v>37</v>
      </c>
      <c r="B51" s="38">
        <v>9.5</v>
      </c>
      <c r="C51" s="26">
        <v>6281</v>
      </c>
      <c r="D51" s="26">
        <v>6037</v>
      </c>
      <c r="E51" s="12">
        <f t="shared" si="0"/>
        <v>661.15789473684208</v>
      </c>
      <c r="F51" s="13">
        <f t="shared" si="1"/>
        <v>635.47368421052636</v>
      </c>
    </row>
    <row r="52" spans="1:6" x14ac:dyDescent="0.2">
      <c r="A52" s="34" t="s">
        <v>66</v>
      </c>
      <c r="B52" s="38">
        <v>7</v>
      </c>
      <c r="C52" s="26">
        <v>4581</v>
      </c>
      <c r="D52" s="26">
        <v>4483</v>
      </c>
      <c r="E52" s="12">
        <f t="shared" si="0"/>
        <v>654.42857142857144</v>
      </c>
      <c r="F52" s="13">
        <f t="shared" si="1"/>
        <v>640.42857142857144</v>
      </c>
    </row>
    <row r="53" spans="1:6" x14ac:dyDescent="0.2">
      <c r="A53" s="34" t="s">
        <v>67</v>
      </c>
      <c r="B53" s="38">
        <v>8</v>
      </c>
      <c r="C53" s="26">
        <v>8033</v>
      </c>
      <c r="D53" s="26">
        <v>7864</v>
      </c>
      <c r="E53" s="12">
        <f t="shared" si="0"/>
        <v>1004.125</v>
      </c>
      <c r="F53" s="13">
        <f t="shared" si="1"/>
        <v>983</v>
      </c>
    </row>
    <row r="54" spans="1:6" x14ac:dyDescent="0.2">
      <c r="A54" s="34" t="s">
        <v>68</v>
      </c>
      <c r="B54" s="38">
        <v>7</v>
      </c>
      <c r="C54" s="26">
        <v>5836</v>
      </c>
      <c r="D54" s="26">
        <v>5497</v>
      </c>
      <c r="E54" s="12">
        <f t="shared" si="0"/>
        <v>833.71428571428567</v>
      </c>
      <c r="F54" s="13">
        <f t="shared" si="1"/>
        <v>785.28571428571433</v>
      </c>
    </row>
    <row r="55" spans="1:6" x14ac:dyDescent="0.2">
      <c r="A55" s="34" t="s">
        <v>69</v>
      </c>
      <c r="B55" s="38">
        <v>5.5</v>
      </c>
      <c r="C55" s="26">
        <v>3799</v>
      </c>
      <c r="D55" s="26">
        <v>3718</v>
      </c>
      <c r="E55" s="12">
        <f t="shared" si="0"/>
        <v>690.72727272727275</v>
      </c>
      <c r="F55" s="13">
        <f t="shared" si="1"/>
        <v>676</v>
      </c>
    </row>
    <row r="56" spans="1:6" x14ac:dyDescent="0.2">
      <c r="A56" s="34" t="s">
        <v>70</v>
      </c>
      <c r="B56" s="38">
        <v>11.5</v>
      </c>
      <c r="C56" s="26">
        <v>8348</v>
      </c>
      <c r="D56" s="26">
        <v>8231</v>
      </c>
      <c r="E56" s="12">
        <f t="shared" si="0"/>
        <v>725.91304347826087</v>
      </c>
      <c r="F56" s="13">
        <f t="shared" si="1"/>
        <v>715.73913043478262</v>
      </c>
    </row>
    <row r="57" spans="1:6" x14ac:dyDescent="0.2">
      <c r="A57" s="34" t="s">
        <v>71</v>
      </c>
      <c r="B57" s="38">
        <v>8.6</v>
      </c>
      <c r="C57" s="26">
        <v>6924</v>
      </c>
      <c r="D57" s="26">
        <v>6664</v>
      </c>
      <c r="E57" s="12">
        <f t="shared" si="0"/>
        <v>805.11627906976753</v>
      </c>
      <c r="F57" s="13">
        <f t="shared" si="1"/>
        <v>774.88372093023258</v>
      </c>
    </row>
    <row r="58" spans="1:6" x14ac:dyDescent="0.2">
      <c r="A58" s="34" t="s">
        <v>38</v>
      </c>
      <c r="B58" s="38">
        <v>5</v>
      </c>
      <c r="C58" s="26">
        <v>4269</v>
      </c>
      <c r="D58" s="26">
        <v>4157</v>
      </c>
      <c r="E58" s="12">
        <f t="shared" si="0"/>
        <v>853.8</v>
      </c>
      <c r="F58" s="13">
        <f t="shared" si="1"/>
        <v>831.4</v>
      </c>
    </row>
    <row r="59" spans="1:6" x14ac:dyDescent="0.2">
      <c r="A59" s="34" t="s">
        <v>39</v>
      </c>
      <c r="B59" s="38">
        <v>9</v>
      </c>
      <c r="C59" s="26">
        <v>3005</v>
      </c>
      <c r="D59" s="26">
        <v>2913</v>
      </c>
      <c r="E59" s="12">
        <f t="shared" si="0"/>
        <v>333.88888888888891</v>
      </c>
      <c r="F59" s="13">
        <f t="shared" si="1"/>
        <v>323.66666666666669</v>
      </c>
    </row>
    <row r="60" spans="1:6" x14ac:dyDescent="0.2">
      <c r="A60" s="34" t="s">
        <v>40</v>
      </c>
      <c r="B60" s="38">
        <v>6</v>
      </c>
      <c r="C60" s="26">
        <v>5413</v>
      </c>
      <c r="D60" s="26">
        <v>5167</v>
      </c>
      <c r="E60" s="12">
        <f t="shared" si="0"/>
        <v>902.16666666666663</v>
      </c>
      <c r="F60" s="13">
        <f t="shared" si="1"/>
        <v>861.16666666666663</v>
      </c>
    </row>
    <row r="61" spans="1:6" x14ac:dyDescent="0.2">
      <c r="A61" s="34" t="s">
        <v>41</v>
      </c>
      <c r="B61" s="38">
        <v>4.4000000000000004</v>
      </c>
      <c r="C61" s="26">
        <v>2936</v>
      </c>
      <c r="D61" s="26">
        <v>2864</v>
      </c>
      <c r="E61" s="12">
        <f t="shared" si="0"/>
        <v>667.27272727272725</v>
      </c>
      <c r="F61" s="13">
        <f t="shared" si="1"/>
        <v>650.90909090909088</v>
      </c>
    </row>
    <row r="62" spans="1:6" x14ac:dyDescent="0.2">
      <c r="A62" s="34" t="s">
        <v>42</v>
      </c>
      <c r="B62" s="38">
        <v>17</v>
      </c>
      <c r="C62" s="26">
        <v>11717</v>
      </c>
      <c r="D62" s="26">
        <v>11099</v>
      </c>
      <c r="E62" s="12">
        <f t="shared" si="0"/>
        <v>689.23529411764707</v>
      </c>
      <c r="F62" s="13">
        <f t="shared" si="1"/>
        <v>652.88235294117646</v>
      </c>
    </row>
    <row r="63" spans="1:6" x14ac:dyDescent="0.2">
      <c r="A63" s="34" t="s">
        <v>43</v>
      </c>
      <c r="B63" s="38">
        <v>8</v>
      </c>
      <c r="C63" s="26">
        <v>6059</v>
      </c>
      <c r="D63" s="26">
        <v>6020</v>
      </c>
      <c r="E63" s="12">
        <f t="shared" si="0"/>
        <v>757.375</v>
      </c>
      <c r="F63" s="13">
        <f t="shared" si="1"/>
        <v>752.5</v>
      </c>
    </row>
    <row r="64" spans="1:6" x14ac:dyDescent="0.2">
      <c r="A64" s="34" t="s">
        <v>44</v>
      </c>
      <c r="B64" s="38">
        <v>6.5</v>
      </c>
      <c r="C64" s="26">
        <v>2866</v>
      </c>
      <c r="D64" s="26">
        <v>2810</v>
      </c>
      <c r="E64" s="12">
        <f t="shared" si="0"/>
        <v>440.92307692307691</v>
      </c>
      <c r="F64" s="13">
        <f t="shared" si="1"/>
        <v>432.30769230769232</v>
      </c>
    </row>
    <row r="65" spans="1:6" ht="12.75" thickBot="1" x14ac:dyDescent="0.25">
      <c r="A65" s="34" t="s">
        <v>45</v>
      </c>
      <c r="B65" s="39">
        <v>10</v>
      </c>
      <c r="C65" s="26">
        <v>8468</v>
      </c>
      <c r="D65" s="26">
        <v>8157</v>
      </c>
      <c r="E65" s="14">
        <f t="shared" si="0"/>
        <v>846.8</v>
      </c>
      <c r="F65" s="15">
        <f t="shared" si="1"/>
        <v>815.7</v>
      </c>
    </row>
    <row r="66" spans="1:6" ht="12.75" thickBot="1" x14ac:dyDescent="0.25">
      <c r="A66" s="16" t="s">
        <v>46</v>
      </c>
      <c r="B66" s="24">
        <f>SUM(B8:B65)</f>
        <v>656.82</v>
      </c>
      <c r="C66" s="17">
        <f>SUM(C8:C65)</f>
        <v>486322</v>
      </c>
      <c r="D66" s="17">
        <f>SUM(D8:D65)</f>
        <v>462141</v>
      </c>
      <c r="E66" s="18"/>
      <c r="F66" s="19"/>
    </row>
    <row r="67" spans="1:6" ht="12.75" thickBot="1" x14ac:dyDescent="0.25">
      <c r="A67" s="20" t="s">
        <v>47</v>
      </c>
      <c r="B67" s="21"/>
      <c r="C67" s="21"/>
      <c r="D67" s="21"/>
      <c r="E67" s="22">
        <f>C66/B66</f>
        <v>740.41898845954745</v>
      </c>
      <c r="F67" s="23">
        <f>D66/B66</f>
        <v>703.60372704850636</v>
      </c>
    </row>
  </sheetData>
  <phoneticPr fontId="1" type="noConversion"/>
  <pageMargins left="0.98425196850393704" right="0.74803149606299213" top="0.43307086614173229" bottom="0.39370078740157483" header="0.23622047244094491" footer="0"/>
  <pageSetup paperSize="9" scale="95" orientation="portrait" r:id="rId1"/>
  <headerFooter alignWithMargins="0">
    <oddHeader>&amp;R3.2.1. / Preglednica 9</oddHeader>
    <oddFooter>&amp;L&amp;8C/Poročilo o delu UE 2018/&amp;F&amp;R&amp;8Pripravila: C. Vidmar 19.4.2019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5</vt:i4>
      </vt:variant>
    </vt:vector>
  </HeadingPairs>
  <TitlesOfParts>
    <vt:vector size="17" baseType="lpstr">
      <vt:lpstr>MDDSZ</vt:lpstr>
      <vt:lpstr>MDDSZ - naraščajoče</vt:lpstr>
      <vt:lpstr>MG</vt:lpstr>
      <vt:lpstr>MG - naraščajoče</vt:lpstr>
      <vt:lpstr>MKGP</vt:lpstr>
      <vt:lpstr>MKGP - naraščajoče</vt:lpstr>
      <vt:lpstr>MOP</vt:lpstr>
      <vt:lpstr>MOP - naraščajoče</vt:lpstr>
      <vt:lpstr>MNZ</vt:lpstr>
      <vt:lpstr>MNZ - naraščajoče</vt:lpstr>
      <vt:lpstr>MZI</vt:lpstr>
      <vt:lpstr>MZI - naraščajoče</vt:lpstr>
      <vt:lpstr>MDDSZ!Tiskanje_naslovov</vt:lpstr>
      <vt:lpstr>MG!Tiskanje_naslovov</vt:lpstr>
      <vt:lpstr>MNZ!Tiskanje_naslovov</vt:lpstr>
      <vt:lpstr>MOP!Tiskanje_naslovov</vt:lpstr>
      <vt:lpstr>MZI!Tiskanje_naslovov</vt:lpstr>
    </vt:vector>
  </TitlesOfParts>
  <Company>uoru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MNZ UORU Vidmar Cilka</dc:creator>
  <cp:lastModifiedBy>Tatjana Verbič</cp:lastModifiedBy>
  <cp:lastPrinted>2019-04-18T11:45:10Z</cp:lastPrinted>
  <dcterms:created xsi:type="dcterms:W3CDTF">2002-11-08T14:17:55Z</dcterms:created>
  <dcterms:modified xsi:type="dcterms:W3CDTF">2019-07-05T08:12:26Z</dcterms:modified>
</cp:coreProperties>
</file>