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tneubauer\Desktop\Direktorat za znanost\RRF\JR\Dokumentacija\VZI\Cistopis\"/>
    </mc:Choice>
  </mc:AlternateContent>
  <bookViews>
    <workbookView xWindow="-120" yWindow="-120" windowWidth="8040" windowHeight="4530" tabRatio="772"/>
  </bookViews>
  <sheets>
    <sheet name="VZI" sheetId="1" r:id="rId1"/>
    <sheet name="List1" sheetId="5" state="hidden" r:id="rId2"/>
    <sheet name="1. Seznam stroškov" sheetId="4" r:id="rId3"/>
    <sheet name="Seznam stroskov_partnerji" sheetId="18" r:id="rId4"/>
    <sheet name=" Obračun SSE" sheetId="15" r:id="rId5"/>
    <sheet name="Poročilo zaposlenega SSE" sheetId="16" r:id="rId6"/>
    <sheet name=" Obračun PavšalniZneskiDOGODKI" sheetId="17" r:id="rId7"/>
    <sheet name="2. Vsebinsko poročilo" sheetId="2" r:id="rId8"/>
    <sheet name="Podatki" sheetId="19" state="hidden" r:id="rId9"/>
    <sheet name="3. Seštevki" sheetId="6" state="hidden" r:id="rId10"/>
  </sheets>
  <externalReferences>
    <externalReference r:id="rId11"/>
    <externalReference r:id="rId12"/>
  </externalReferences>
  <definedNames>
    <definedName name="_xlnm._FilterDatabase" localSheetId="2" hidden="1">'1. Seznam stroškov'!$A$14:$M$19</definedName>
    <definedName name="_xlnm.Print_Area" localSheetId="6">' Obračun PavšalniZneskiDOGODKI'!$A$1:$I$28</definedName>
    <definedName name="_xlnm.Print_Area" localSheetId="4">' Obračun SSE'!$A$1:$H$20</definedName>
    <definedName name="_xlnm.Print_Area" localSheetId="2">'1. Seznam stroškov'!$A$1:$P$28</definedName>
    <definedName name="_xlnm.Print_Area" localSheetId="7">'2. Vsebinsko poročilo'!$A$1:$P$38</definedName>
    <definedName name="_xlnm.Print_Area" localSheetId="5">'Poročilo zaposlenega SSE'!$A$1:$H$35</definedName>
    <definedName name="_xlnm.Print_Area" localSheetId="3">'Seznam stroskov_partnerji'!$A$2:$J$13</definedName>
    <definedName name="_xlnm.Print_Area" localSheetId="0">VZI!$C$3:$I$55</definedName>
  </definedNames>
  <calcPr calcId="152511"/>
  <fileRecoveryPr repairLoad="1"/>
</workbook>
</file>

<file path=xl/calcChain.xml><?xml version="1.0" encoding="utf-8"?>
<calcChain xmlns="http://schemas.openxmlformats.org/spreadsheetml/2006/main">
  <c r="J13" i="18" l="1"/>
  <c r="J12" i="18"/>
  <c r="G11" i="18"/>
  <c r="E11" i="18"/>
  <c r="I10" i="18"/>
  <c r="I9" i="18"/>
  <c r="I8" i="18"/>
  <c r="I7" i="18"/>
  <c r="I6" i="18"/>
  <c r="I5" i="18"/>
  <c r="I11" i="18" s="1"/>
  <c r="H12" i="17" l="1"/>
  <c r="H13" i="17"/>
  <c r="H14" i="17"/>
  <c r="H15" i="17"/>
  <c r="H16" i="17"/>
  <c r="H11" i="17"/>
  <c r="H17" i="17"/>
  <c r="H10" i="17"/>
  <c r="H18" i="17" l="1"/>
  <c r="G12" i="15"/>
  <c r="G11" i="15"/>
  <c r="G10" i="15"/>
  <c r="G13" i="15" l="1"/>
  <c r="F10" i="4" l="1"/>
  <c r="F11" i="4"/>
  <c r="C8" i="6" l="1"/>
  <c r="H19" i="4" l="1"/>
  <c r="K19" i="4"/>
  <c r="J19" i="4" l="1"/>
  <c r="F40" i="1" s="1"/>
  <c r="I19" i="4"/>
  <c r="D3" i="4" l="1"/>
  <c r="I3" i="2" l="1"/>
  <c r="G3" i="2"/>
  <c r="F3" i="4" l="1"/>
  <c r="D23" i="6"/>
  <c r="F19" i="6"/>
  <c r="E19" i="6"/>
  <c r="C11" i="4" l="1"/>
  <c r="C9" i="4"/>
  <c r="D22" i="6" l="1"/>
  <c r="D21" i="6"/>
  <c r="D25" i="6" s="1"/>
  <c r="D15" i="6"/>
  <c r="C15" i="6"/>
  <c r="E12" i="6" l="1"/>
  <c r="E21" i="6" s="1"/>
  <c r="F14" i="6"/>
  <c r="F24" i="6"/>
  <c r="F12" i="6"/>
  <c r="F21" i="6" s="1"/>
  <c r="F13" i="6"/>
  <c r="F22" i="6" s="1"/>
  <c r="E14" i="6"/>
  <c r="G12" i="6"/>
  <c r="G21" i="6" s="1"/>
  <c r="F23" i="6" l="1"/>
  <c r="F25" i="6" s="1"/>
  <c r="F15" i="6"/>
  <c r="F39" i="1"/>
  <c r="F42" i="1" s="1"/>
  <c r="G14" i="6"/>
  <c r="F16" i="6" l="1"/>
  <c r="E13" i="6"/>
  <c r="E22" i="6" s="1"/>
  <c r="G13" i="6" l="1"/>
  <c r="G22" i="6" s="1"/>
  <c r="E23" i="6" l="1"/>
  <c r="E25" i="6" s="1"/>
  <c r="E24" i="6"/>
  <c r="E15" i="6"/>
  <c r="F38" i="1"/>
  <c r="E16" i="6" l="1"/>
  <c r="G42" i="1"/>
  <c r="G23" i="6" l="1"/>
  <c r="G25" i="6" s="1"/>
  <c r="G24" i="6"/>
  <c r="G15" i="6"/>
  <c r="G16" i="6" s="1"/>
</calcChain>
</file>

<file path=xl/sharedStrings.xml><?xml version="1.0" encoding="utf-8"?>
<sst xmlns="http://schemas.openxmlformats.org/spreadsheetml/2006/main" count="211" uniqueCount="153">
  <si>
    <t>Številka aneksa k pogodbi:</t>
  </si>
  <si>
    <t>Datum podpisa aneksa:</t>
  </si>
  <si>
    <t>Obvezne priloge:</t>
  </si>
  <si>
    <t>Odgovorna oseba (ime in priimek, podpis):</t>
  </si>
  <si>
    <t>Nosilni organ:</t>
  </si>
  <si>
    <t>Izvajalec ukrepa:</t>
  </si>
  <si>
    <t>Podatki o projektu</t>
  </si>
  <si>
    <t>Naziv projekta:</t>
  </si>
  <si>
    <t>Kratek naziv projekta:</t>
  </si>
  <si>
    <t>Št. pogodbe o sofinanciranju iz sklada NOO:</t>
  </si>
  <si>
    <t>Datum podpisa pogodbe o sofinanciranju iz sklada NOO:</t>
  </si>
  <si>
    <t>Zap. št. dok.</t>
  </si>
  <si>
    <t>Vrednost</t>
  </si>
  <si>
    <t>EUR</t>
  </si>
  <si>
    <t>Projekt poteka v skladu s cilji in aktivnostmi, ki so navedeni v pogodbi o sofinanciranju. Stroški/izdatki, ki so vključeni v vlogo, se nanašajo na projekt in pogodbo o sofinanciranju ter za njih nismo prejeli drugih sredstev. Stroški/izdatki so ustrezno evidentirani v poslovnih knjigah. Potrjujemo, da smo seznanjeni z dejstvom, da je napačna navedba podatkov v vlogi lahko podlaga za odstop od pogodbe oziroma vračilo že prejetih sredstev ter da je napačna navedba podatkov v vlogi kaznivo dejanje po Kazenskem zakoniku Republike Slovenije in bo v skladu s kazenskim pravom Republike Slovenije preganjano.</t>
  </si>
  <si>
    <t>Datum dokumenta</t>
  </si>
  <si>
    <t>Datum plačila</t>
  </si>
  <si>
    <t>Opomba</t>
  </si>
  <si>
    <t>Šifra projekta NRP:</t>
  </si>
  <si>
    <t>Številka
 dokumenta</t>
  </si>
  <si>
    <t xml:space="preserve">Obdobje poročanja  od </t>
  </si>
  <si>
    <t>Valuta</t>
  </si>
  <si>
    <t>1. POVZETEK IZVAJANJA PROJEKTA (opisno, trenutno stanje projekta ob oddaji vloge za izplačilo iz sklada NOO)</t>
  </si>
  <si>
    <t>2. Vsebinsko poročilo o izvajanju projekta</t>
  </si>
  <si>
    <t>Datum dobave / opravljene storitve</t>
  </si>
  <si>
    <t xml:space="preserve"> </t>
  </si>
  <si>
    <t>Ostali stroški</t>
  </si>
  <si>
    <t>1. Seznam stroškov</t>
  </si>
  <si>
    <t>Naziv izvajalca/
dobavitelja</t>
  </si>
  <si>
    <t>Znesek z  DDV</t>
  </si>
  <si>
    <t>SEZNAM STROŠKOV</t>
  </si>
  <si>
    <t>vrednost brez DDV</t>
  </si>
  <si>
    <t>DDV</t>
  </si>
  <si>
    <t>vrednost z DDV</t>
  </si>
  <si>
    <t>pogodbena vrednost</t>
  </si>
  <si>
    <t>SKUPAJ</t>
  </si>
  <si>
    <t>SEŠTEVEK PO STROŠKIH</t>
  </si>
  <si>
    <t>VRSTA STROŠKA</t>
  </si>
  <si>
    <t>SKUPAJ ZA IZPLAČILO</t>
  </si>
  <si>
    <t>znesek DDV</t>
  </si>
  <si>
    <t>STROŠKI SKUPAJ</t>
  </si>
  <si>
    <t>Specifikacija zahtevka</t>
  </si>
  <si>
    <t>konto/podkonto</t>
  </si>
  <si>
    <t>4133 00</t>
  </si>
  <si>
    <t>4133 01</t>
  </si>
  <si>
    <t>4133 02</t>
  </si>
  <si>
    <t>3. Seštevki po stroških</t>
  </si>
  <si>
    <t xml:space="preserve">            </t>
  </si>
  <si>
    <t xml:space="preserve">  Obdobje poročanja  od:</t>
  </si>
  <si>
    <t>do:</t>
  </si>
  <si>
    <t>Datum izdaje:</t>
  </si>
  <si>
    <t>Datum zapadlosti:</t>
  </si>
  <si>
    <t>Obdobje poročanja od</t>
  </si>
  <si>
    <t>št. pogodbe/zap. št. vloge</t>
  </si>
  <si>
    <t xml:space="preserve">do   </t>
  </si>
  <si>
    <t>SKUPAJ brez DDV</t>
  </si>
  <si>
    <t>Naziv stroškov</t>
  </si>
  <si>
    <t>Naziv:</t>
  </si>
  <si>
    <t>Naslov:</t>
  </si>
  <si>
    <t>Davčna številka:</t>
  </si>
  <si>
    <t>Znesek DDV</t>
  </si>
  <si>
    <t>Priloga 3:</t>
  </si>
  <si>
    <t>Priloga 1:</t>
  </si>
  <si>
    <t>Priloga 2:              VSEBINSKO POROČILO O IZVAJANJU PROJEKTA</t>
  </si>
  <si>
    <t>Naziv končnega prejemnika/ partnerja</t>
  </si>
  <si>
    <t>seštevek preteklih VZI</t>
  </si>
  <si>
    <t>Stroški NOO (znesek brez DDV)</t>
  </si>
  <si>
    <t>Kontrola seštevka stroškov</t>
  </si>
  <si>
    <r>
      <t>Vezano na stroške sklada NOO</t>
    </r>
    <r>
      <rPr>
        <b/>
        <vertAlign val="superscript"/>
        <sz val="10"/>
        <color theme="1"/>
        <rFont val="Arial"/>
        <family val="2"/>
        <charset val="238"/>
      </rPr>
      <t>1</t>
    </r>
  </si>
  <si>
    <r>
      <t>Znesek DDV</t>
    </r>
    <r>
      <rPr>
        <b/>
        <vertAlign val="superscript"/>
        <sz val="10"/>
        <color theme="1"/>
        <rFont val="Arial"/>
        <family val="2"/>
        <charset val="238"/>
      </rPr>
      <t>2</t>
    </r>
  </si>
  <si>
    <r>
      <t>Plačan znesek</t>
    </r>
    <r>
      <rPr>
        <b/>
        <vertAlign val="superscript"/>
        <sz val="10"/>
        <color theme="1"/>
        <rFont val="Arial"/>
        <family val="2"/>
        <charset val="238"/>
      </rPr>
      <t>3</t>
    </r>
  </si>
  <si>
    <r>
      <t xml:space="preserve">1 </t>
    </r>
    <r>
      <rPr>
        <sz val="10"/>
        <color theme="1"/>
        <rFont val="Arial"/>
        <family val="2"/>
        <charset val="238"/>
      </rPr>
      <t>Stroški, ki se v skladu z načrtom financirajo iz sredstev mehanizma in pripadajoči DDV.</t>
    </r>
  </si>
  <si>
    <r>
      <t xml:space="preserve">2 </t>
    </r>
    <r>
      <rPr>
        <sz val="10"/>
        <color theme="1"/>
        <rFont val="Arial"/>
        <family val="2"/>
        <charset val="238"/>
      </rPr>
      <t>Vpiše se pripadajoči DDV k strošku iz NOO.</t>
    </r>
  </si>
  <si>
    <r>
      <rPr>
        <vertAlign val="superscript"/>
        <sz val="10"/>
        <color theme="1"/>
        <rFont val="Arial"/>
        <family val="2"/>
        <charset val="238"/>
      </rPr>
      <t>3</t>
    </r>
    <r>
      <rPr>
        <sz val="10"/>
        <color theme="1"/>
        <rFont val="Arial"/>
        <family val="2"/>
        <charset val="238"/>
      </rPr>
      <t xml:space="preserve"> Znesek plačan izvajalcu/dobavitelju.</t>
    </r>
  </si>
  <si>
    <t>Davčna števika:</t>
  </si>
  <si>
    <t>Številka TRR:</t>
  </si>
  <si>
    <t>Ministrstvo za izobraževanje, znanost in šport</t>
  </si>
  <si>
    <t xml:space="preserve">Standardne lestvice stroškov na enoto Pavšalni zneski (lump sum) </t>
  </si>
  <si>
    <t>Pavšalna stopnja za posredne stroške v višini do 15 % upravičenih neposrednih stroškov osebja</t>
  </si>
  <si>
    <t>Stroški plač</t>
  </si>
  <si>
    <t>Stroški plač-prispevki</t>
  </si>
  <si>
    <t>Oprema</t>
  </si>
  <si>
    <t>4323 00</t>
  </si>
  <si>
    <t>Naziv stroška</t>
  </si>
  <si>
    <t>Številka vloge za izplačilo:</t>
  </si>
  <si>
    <t xml:space="preserve">VLOGA ZA IZPLAČILO IZ SKLADA NOO ŠT. : </t>
  </si>
  <si>
    <t>e-naslov:</t>
  </si>
  <si>
    <t>Stroškovno mesto:</t>
  </si>
  <si>
    <t>Številka IBAN:</t>
  </si>
  <si>
    <t>Številka SWIFT ali BIC:</t>
  </si>
  <si>
    <t>Znesek vloge za izplačilo iz sklada NOO</t>
  </si>
  <si>
    <t>SSE</t>
  </si>
  <si>
    <t>Datum:</t>
  </si>
  <si>
    <t xml:space="preserve">Ime in priimek zaposlenega           </t>
  </si>
  <si>
    <t>Upravičen strošek v EUR</t>
  </si>
  <si>
    <t>1.</t>
  </si>
  <si>
    <t>2.</t>
  </si>
  <si>
    <t>3.</t>
  </si>
  <si>
    <t>Pripravil:</t>
  </si>
  <si>
    <t>Odgovorna oseba:</t>
  </si>
  <si>
    <t>Podpis:</t>
  </si>
  <si>
    <t xml:space="preserve">Naziv projekta: </t>
  </si>
  <si>
    <t xml:space="preserve">Kratek naziv projektae: </t>
  </si>
  <si>
    <t>Partner (JRO):</t>
  </si>
  <si>
    <t>Število mesecev</t>
  </si>
  <si>
    <t>Mesečna postavka (SSE v EUR)</t>
  </si>
  <si>
    <t>Obdobje poročanja:                                                   od</t>
  </si>
  <si>
    <r>
      <t>[</t>
    </r>
    <r>
      <rPr>
        <sz val="9.5"/>
        <color indexed="23"/>
        <rFont val="Calibri"/>
        <family val="2"/>
        <charset val="238"/>
      </rPr>
      <t>mesec,leto]</t>
    </r>
  </si>
  <si>
    <t xml:space="preserve">Obračun  standardne lestvice stroška na enoto za stroške dela </t>
  </si>
  <si>
    <r>
      <rPr>
        <b/>
        <sz val="14"/>
        <rFont val="Calibri"/>
        <family val="2"/>
        <charset val="238"/>
        <scheme val="minor"/>
      </rPr>
      <t>SKUPNA VREDNOST SSE</t>
    </r>
    <r>
      <rPr>
        <b/>
        <sz val="10"/>
        <rFont val="Calibri"/>
        <family val="2"/>
        <charset val="238"/>
        <scheme val="minor"/>
      </rPr>
      <t xml:space="preserve"> ZA STROŠKE DELA </t>
    </r>
    <r>
      <rPr>
        <b/>
        <sz val="14"/>
        <rFont val="Calibri"/>
        <family val="2"/>
        <charset val="238"/>
        <scheme val="minor"/>
      </rPr>
      <t>ZA IZPLAČILO</t>
    </r>
  </si>
  <si>
    <t xml:space="preserve">Poročilo zaposlenega na projektu </t>
  </si>
  <si>
    <t>Število mesecev uveljavljanja SSE*:</t>
  </si>
  <si>
    <t>* Spodaj podpisana odgovorna oseba izjavljam, da za posamezni mesec dela, ki se uveljavlja na projektu, končni prejemnik NI prejel sredstev iz drugega vira financiranja (drugi projekti, ZZZS, itd)</t>
  </si>
  <si>
    <t>Ime in priimek zaposlenega:</t>
  </si>
  <si>
    <t xml:space="preserve">Obdobje poročanja:  </t>
  </si>
  <si>
    <t>POROČILO ZAPOSLENEGA</t>
  </si>
  <si>
    <t>[mesec,leto]</t>
  </si>
  <si>
    <t xml:space="preserve">Po posameznih mesecih poročanja, navedite konkretne aktivnosti, ki so bile izvedene v obdobju poročanja. Mesečni opis naj bo dolg cca. 80 besed. </t>
  </si>
  <si>
    <t xml:space="preserve">Standardna lestvica stroška na enoto za stroške dela – mesečni strošek
(SSE)
</t>
  </si>
  <si>
    <t>Financiranje po pavšalni stopnji v višini 15 % upravičenih neposrednih stroškov osebja (Pavšalna stopnja 15%)</t>
  </si>
  <si>
    <t xml:space="preserve">Pavšalni zneski organizacije in izvedbe dogodkov ter mreženja
(Pavšalni zneski dogodkov)
</t>
  </si>
  <si>
    <t xml:space="preserve">Obračun pavšalnih zneskov organizacije in izvedbe dogodkov ter mreženja
(Pavšalni zneski dogodkov)
</t>
  </si>
  <si>
    <t xml:space="preserve">Naziv končnega prejemnika/ partnerja        </t>
  </si>
  <si>
    <r>
      <t>Tip dogodka</t>
    </r>
    <r>
      <rPr>
        <b/>
        <vertAlign val="superscript"/>
        <sz val="10"/>
        <rFont val="Calibri"/>
        <family val="2"/>
        <charset val="238"/>
        <scheme val="minor"/>
      </rPr>
      <t>1</t>
    </r>
  </si>
  <si>
    <r>
      <t xml:space="preserve">1 </t>
    </r>
    <r>
      <rPr>
        <sz val="10"/>
        <color theme="1"/>
        <rFont val="Arial"/>
        <family val="2"/>
        <charset val="238"/>
      </rPr>
      <t>Tip dogodka prepišite iz priloge Finančni obrazec, zavihek IZRAC. Pavsalni zneski dogodkov</t>
    </r>
  </si>
  <si>
    <r>
      <t>Vrednost dogodka (v EUR</t>
    </r>
    <r>
      <rPr>
        <b/>
        <vertAlign val="superscript"/>
        <sz val="10"/>
        <rFont val="Calibri"/>
        <family val="2"/>
        <charset val="238"/>
        <scheme val="minor"/>
      </rPr>
      <t>)2</t>
    </r>
  </si>
  <si>
    <t>Število izvedenih dogodkov</t>
  </si>
  <si>
    <r>
      <t xml:space="preserve">2 </t>
    </r>
    <r>
      <rPr>
        <sz val="10"/>
        <color theme="1"/>
        <rFont val="Arial"/>
        <family val="2"/>
        <charset val="238"/>
      </rPr>
      <t>Vrednost dogodka prepišite iz priloge Finančni obrazec, zavihek IZRAC. Pavsalni zneski dogodkov</t>
    </r>
  </si>
  <si>
    <t>4.</t>
  </si>
  <si>
    <t>5.</t>
  </si>
  <si>
    <t>6.</t>
  </si>
  <si>
    <t>7.</t>
  </si>
  <si>
    <t>…</t>
  </si>
  <si>
    <r>
      <rPr>
        <b/>
        <sz val="14"/>
        <rFont val="Calibri"/>
        <family val="2"/>
        <charset val="238"/>
        <scheme val="minor"/>
      </rPr>
      <t>SKUPNA VREDNOST Pavšalnih zneskov za dogodke</t>
    </r>
    <r>
      <rPr>
        <b/>
        <sz val="10"/>
        <rFont val="Calibri"/>
        <family val="2"/>
        <charset val="238"/>
        <scheme val="minor"/>
      </rPr>
      <t xml:space="preserve"> </t>
    </r>
    <r>
      <rPr>
        <b/>
        <sz val="14"/>
        <rFont val="Calibri"/>
        <family val="2"/>
        <charset val="238"/>
        <scheme val="minor"/>
      </rPr>
      <t>ZA IZPLAČILO</t>
    </r>
  </si>
  <si>
    <t xml:space="preserve">Seznam stroškov po partnerjih </t>
  </si>
  <si>
    <t>Znesek DDV2</t>
  </si>
  <si>
    <t>Skupni znesek (z  DDV)</t>
  </si>
  <si>
    <t xml:space="preserve">Skupaj konzorcij </t>
  </si>
  <si>
    <t>Kontrola 1</t>
  </si>
  <si>
    <t>Kontrola 2</t>
  </si>
  <si>
    <t>PP C3K8RA</t>
  </si>
  <si>
    <t>PP 221098</t>
  </si>
  <si>
    <t>Podatki vodilnega končnega prejemnika</t>
  </si>
  <si>
    <t>Izjava vodilnega končnega prejemnika:</t>
  </si>
  <si>
    <t xml:space="preserve">DDV </t>
  </si>
  <si>
    <t xml:space="preserve">ZAVIHKA KONČNI PREJEMNIK NE IZPOLNJUJE IN JE NAMENJEN ZGOLJ PREGLEDU </t>
  </si>
  <si>
    <t xml:space="preserve">Podatki vodilnega končnega prejemnika </t>
  </si>
  <si>
    <r>
      <t>Vpišite kratek povzetek izvajanja projekta po posameznih aktivnostih</t>
    </r>
    <r>
      <rPr>
        <sz val="11"/>
        <color theme="1"/>
        <rFont val="Arial"/>
        <family val="2"/>
        <charset val="238"/>
      </rPr>
      <t xml:space="preserve"> (kot npr. začetek in konec izvajanja aktivnosti), prispevek projekta k doseganju mejnika/cilja,</t>
    </r>
    <r>
      <rPr>
        <sz val="11"/>
        <color rgb="FFFF0000"/>
        <rFont val="Arial"/>
        <family val="2"/>
        <charset val="238"/>
      </rPr>
      <t xml:space="preserve"> </t>
    </r>
    <r>
      <rPr>
        <sz val="11"/>
        <color theme="1"/>
        <rFont val="Arial"/>
        <family val="2"/>
        <charset val="238"/>
      </rPr>
      <t>napredek pri doseganju projektno specifičnih kazalnikov učinka in rezultata (vključno z metodologijo spremljanja in dokazili). Izpostavite tudi težave, ki so se pojavile med izvajanjem do sedaj ali težave, ki jih lahko predvidite, da se bodo pojavile pri nadaljnjem izvajanju projekta. Če se oceni, da mejnik/cilj ne bo dosežen v roku, navedite razloge oziroma ustrezna pojasnila.</t>
    </r>
  </si>
  <si>
    <r>
      <t>Šifra in naziv ter vrsta ukrepa</t>
    </r>
    <r>
      <rPr>
        <b/>
        <sz val="11"/>
        <color theme="1"/>
        <rFont val="Arial"/>
        <family val="2"/>
        <charset val="238"/>
      </rPr>
      <t>: C3 K1</t>
    </r>
  </si>
  <si>
    <r>
      <t>Šifra in naziv mejnika/cilja</t>
    </r>
    <r>
      <rPr>
        <b/>
        <sz val="11"/>
        <color theme="1"/>
        <rFont val="Arial"/>
        <family val="2"/>
        <charset val="238"/>
      </rPr>
      <t xml:space="preserve"> : /</t>
    </r>
  </si>
  <si>
    <r>
      <t>Rok za dosego mejnika/cilja</t>
    </r>
    <r>
      <rPr>
        <b/>
        <sz val="11"/>
        <color theme="1"/>
        <rFont val="Arial"/>
        <family val="2"/>
        <charset val="238"/>
      </rPr>
      <t>: /</t>
    </r>
  </si>
  <si>
    <t xml:space="preserve">Datum dokumenta: </t>
  </si>
  <si>
    <t xml:space="preserve">Št. dokumenta: </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</si>
</sst>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0\ _€"/>
    <numFmt numFmtId="165" formatCode="d/\ m/\ yy"/>
    <numFmt numFmtId="166" formatCode="#,##0.00\ &quot;€&quot;"/>
  </numFmts>
  <fonts count="47" x14ac:knownFonts="1">
    <font>
      <sz val="11"/>
      <color theme="1"/>
      <name val="Calibri"/>
      <family val="2"/>
      <charset val="238"/>
      <scheme val="minor"/>
    </font>
    <font>
      <sz val="10"/>
      <color theme="1"/>
      <name val="Arial"/>
      <family val="2"/>
      <charset val="238"/>
    </font>
    <font>
      <b/>
      <sz val="10"/>
      <color theme="1"/>
      <name val="Arial"/>
      <family val="2"/>
      <charset val="238"/>
    </font>
    <font>
      <b/>
      <u/>
      <sz val="10"/>
      <color theme="1"/>
      <name val="Arial"/>
      <family val="2"/>
      <charset val="238"/>
    </font>
    <font>
      <sz val="8"/>
      <color theme="1"/>
      <name val="Arial"/>
      <family val="2"/>
      <charset val="238"/>
    </font>
    <font>
      <sz val="8"/>
      <color theme="1"/>
      <name val="Calibri"/>
      <family val="2"/>
      <charset val="238"/>
      <scheme val="minor"/>
    </font>
    <font>
      <i/>
      <sz val="10"/>
      <color theme="1"/>
      <name val="Arial"/>
      <family val="2"/>
      <charset val="238"/>
    </font>
    <font>
      <sz val="10"/>
      <color theme="1"/>
      <name val="Calibri"/>
      <family val="2"/>
      <charset val="238"/>
      <scheme val="minor"/>
    </font>
    <font>
      <b/>
      <sz val="11"/>
      <color theme="1"/>
      <name val="Arial"/>
      <family val="2"/>
      <charset val="238"/>
    </font>
    <font>
      <sz val="11"/>
      <color theme="1"/>
      <name val="Arial"/>
      <family val="2"/>
      <charset val="238"/>
    </font>
    <font>
      <sz val="8"/>
      <name val="Calibri"/>
      <family val="2"/>
      <charset val="238"/>
      <scheme val="minor"/>
    </font>
    <font>
      <sz val="10"/>
      <name val="Arial"/>
      <family val="2"/>
      <charset val="238"/>
    </font>
    <font>
      <b/>
      <sz val="11"/>
      <color theme="1"/>
      <name val="Calibri"/>
      <family val="2"/>
      <charset val="238"/>
      <scheme val="minor"/>
    </font>
    <font>
      <sz val="11"/>
      <name val="Arial"/>
      <family val="2"/>
      <charset val="238"/>
    </font>
    <font>
      <b/>
      <i/>
      <sz val="11"/>
      <color theme="1"/>
      <name val="Arial"/>
      <family val="2"/>
      <charset val="238"/>
    </font>
    <font>
      <b/>
      <sz val="10"/>
      <name val="Arial"/>
      <family val="2"/>
      <charset val="238"/>
    </font>
    <font>
      <sz val="10"/>
      <color rgb="FF000000"/>
      <name val="Arial"/>
      <family val="2"/>
      <charset val="238"/>
    </font>
    <font>
      <b/>
      <sz val="10"/>
      <color rgb="FF000000"/>
      <name val="Arial"/>
      <family val="2"/>
      <charset val="238"/>
    </font>
    <font>
      <i/>
      <sz val="10"/>
      <color rgb="FF000000"/>
      <name val="Arial"/>
      <family val="2"/>
      <charset val="238"/>
    </font>
    <font>
      <b/>
      <vertAlign val="superscript"/>
      <sz val="10"/>
      <color theme="1"/>
      <name val="Arial"/>
      <family val="2"/>
      <charset val="238"/>
    </font>
    <font>
      <vertAlign val="superscript"/>
      <sz val="10"/>
      <color theme="1"/>
      <name val="Arial"/>
      <family val="2"/>
      <charset val="238"/>
    </font>
    <font>
      <u/>
      <sz val="10"/>
      <color theme="1"/>
      <name val="Arial"/>
      <family val="2"/>
      <charset val="238"/>
    </font>
    <font>
      <sz val="10"/>
      <color rgb="FFFF0000"/>
      <name val="Arial"/>
      <family val="2"/>
      <charset val="238"/>
    </font>
    <font>
      <b/>
      <sz val="10"/>
      <color rgb="FFFF0000"/>
      <name val="Arial"/>
      <family val="2"/>
      <charset val="238"/>
    </font>
    <font>
      <sz val="10"/>
      <color theme="3"/>
      <name val="Arial"/>
      <family val="2"/>
      <charset val="238"/>
    </font>
    <font>
      <sz val="12"/>
      <color theme="1"/>
      <name val="Arial"/>
      <family val="2"/>
      <charset val="238"/>
    </font>
    <font>
      <sz val="12"/>
      <name val="Arial"/>
      <family val="2"/>
      <charset val="238"/>
    </font>
    <font>
      <b/>
      <sz val="10"/>
      <color theme="4"/>
      <name val="Arial"/>
      <family val="2"/>
      <charset val="238"/>
    </font>
    <font>
      <b/>
      <sz val="9"/>
      <color rgb="FF000000"/>
      <name val="Arial"/>
      <family val="2"/>
      <charset val="238"/>
    </font>
    <font>
      <sz val="10"/>
      <name val="Arial CE"/>
      <charset val="238"/>
    </font>
    <font>
      <b/>
      <sz val="10"/>
      <color indexed="8"/>
      <name val="Calibri"/>
      <family val="2"/>
      <charset val="238"/>
      <scheme val="minor"/>
    </font>
    <font>
      <sz val="10"/>
      <name val="Calibri"/>
      <family val="2"/>
      <charset val="238"/>
      <scheme val="minor"/>
    </font>
    <font>
      <b/>
      <sz val="14"/>
      <color indexed="8"/>
      <name val="Calibri"/>
      <family val="2"/>
      <charset val="238"/>
      <scheme val="minor"/>
    </font>
    <font>
      <b/>
      <sz val="10"/>
      <name val="Calibri"/>
      <family val="2"/>
      <charset val="238"/>
      <scheme val="minor"/>
    </font>
    <font>
      <sz val="10"/>
      <color theme="0" tint="-0.499984740745262"/>
      <name val="Calibri"/>
      <family val="2"/>
      <charset val="238"/>
    </font>
    <font>
      <sz val="9.5"/>
      <color indexed="23"/>
      <name val="Calibri"/>
      <family val="2"/>
      <charset val="238"/>
    </font>
    <font>
      <b/>
      <sz val="12"/>
      <name val="Calibri"/>
      <family val="2"/>
      <charset val="238"/>
      <scheme val="minor"/>
    </font>
    <font>
      <sz val="12"/>
      <name val="Calibri"/>
      <family val="2"/>
      <charset val="238"/>
      <scheme val="minor"/>
    </font>
    <font>
      <b/>
      <sz val="14"/>
      <name val="Calibri"/>
      <family val="2"/>
      <charset val="238"/>
      <scheme val="minor"/>
    </font>
    <font>
      <sz val="10"/>
      <color indexed="55"/>
      <name val="Calibri"/>
      <family val="2"/>
      <charset val="238"/>
      <scheme val="minor"/>
    </font>
    <font>
      <sz val="10"/>
      <color theme="0" tint="-0.499984740745262"/>
      <name val="Calibri"/>
      <family val="2"/>
      <charset val="238"/>
      <scheme val="minor"/>
    </font>
    <font>
      <sz val="11"/>
      <color rgb="FFFF0000"/>
      <name val="Arial"/>
      <family val="2"/>
      <charset val="238"/>
    </font>
    <font>
      <b/>
      <vertAlign val="superscript"/>
      <sz val="10"/>
      <name val="Calibri"/>
      <family val="2"/>
      <charset val="238"/>
      <scheme val="minor"/>
    </font>
    <font>
      <b/>
      <sz val="11"/>
      <color theme="1"/>
      <name val="Arial"/>
      <family val="2"/>
    </font>
    <font>
      <b/>
      <sz val="10"/>
      <color theme="1"/>
      <name val="Arial"/>
      <family val="2"/>
    </font>
    <font>
      <sz val="10"/>
      <color theme="1"/>
      <name val="Arial"/>
      <family val="2"/>
    </font>
    <font>
      <sz val="10"/>
      <color rgb="FF000000"/>
      <name val="Arial"/>
      <family val="2"/>
    </font>
  </fonts>
  <fills count="16">
    <fill>
      <patternFill patternType="none"/>
    </fill>
    <fill>
      <patternFill patternType="gray125"/>
    </fill>
    <fill>
      <patternFill patternType="solid">
        <fgColor theme="3" tint="0.79998168889431442"/>
        <bgColor indexed="64"/>
      </patternFill>
    </fill>
    <fill>
      <patternFill patternType="solid">
        <fgColor theme="5" tint="0.79998168889431442"/>
        <bgColor indexed="64"/>
      </patternFill>
    </fill>
    <fill>
      <patternFill patternType="solid">
        <fgColor theme="0"/>
        <bgColor indexed="64"/>
      </patternFill>
    </fill>
    <fill>
      <patternFill patternType="solid">
        <fgColor theme="4" tint="0.79998168889431442"/>
        <bgColor indexed="64"/>
      </patternFill>
    </fill>
    <fill>
      <patternFill patternType="solid">
        <fgColor theme="6" tint="0.39997558519241921"/>
        <bgColor indexed="64"/>
      </patternFill>
    </fill>
    <fill>
      <patternFill patternType="solid">
        <fgColor theme="7" tint="0.79998168889431442"/>
        <bgColor indexed="64"/>
      </patternFill>
    </fill>
    <fill>
      <patternFill patternType="solid">
        <fgColor theme="9" tint="0.39997558519241921"/>
        <bgColor indexed="64"/>
      </patternFill>
    </fill>
    <fill>
      <patternFill patternType="solid">
        <fgColor theme="9" tint="0.39997558519241921"/>
        <bgColor theme="4"/>
      </patternFill>
    </fill>
    <fill>
      <patternFill patternType="solid">
        <fgColor theme="9" tint="0.79998168889431442"/>
        <bgColor indexed="64"/>
      </patternFill>
    </fill>
    <fill>
      <patternFill patternType="solid">
        <fgColor theme="6" tint="0.59999389629810485"/>
        <bgColor indexed="64"/>
      </patternFill>
    </fill>
    <fill>
      <patternFill patternType="solid">
        <fgColor theme="9" tint="0.59999389629810485"/>
        <bgColor indexed="64"/>
      </patternFill>
    </fill>
    <fill>
      <patternFill patternType="solid">
        <fgColor theme="5" tint="0.59999389629810485"/>
        <bgColor indexed="64"/>
      </patternFill>
    </fill>
    <fill>
      <patternFill patternType="solid">
        <fgColor rgb="FFFF0000"/>
        <bgColor indexed="64"/>
      </patternFill>
    </fill>
    <fill>
      <patternFill patternType="solid">
        <fgColor theme="8" tint="0.79998168889431442"/>
        <bgColor indexed="64"/>
      </patternFill>
    </fill>
  </fills>
  <borders count="48">
    <border>
      <left/>
      <right/>
      <top/>
      <bottom/>
      <diagonal/>
    </border>
    <border>
      <left/>
      <right/>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top style="thin">
        <color indexed="64"/>
      </top>
      <bottom style="medium">
        <color indexed="64"/>
      </bottom>
      <diagonal/>
    </border>
    <border>
      <left style="thin">
        <color indexed="64"/>
      </left>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style="thin">
        <color indexed="64"/>
      </bottom>
      <diagonal/>
    </border>
    <border>
      <left/>
      <right style="medium">
        <color indexed="64"/>
      </right>
      <top style="thin">
        <color indexed="64"/>
      </top>
      <bottom style="thin">
        <color indexed="64"/>
      </bottom>
      <diagonal/>
    </border>
    <border>
      <left/>
      <right/>
      <top style="thin">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medium">
        <color indexed="64"/>
      </bottom>
      <diagonal/>
    </border>
    <border>
      <left/>
      <right/>
      <top style="thin">
        <color indexed="64"/>
      </top>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style="medium">
        <color indexed="64"/>
      </left>
      <right style="thin">
        <color indexed="64"/>
      </right>
      <top style="thin">
        <color indexed="64"/>
      </top>
      <bottom/>
      <diagonal/>
    </border>
    <border>
      <left style="medium">
        <color indexed="64"/>
      </left>
      <right/>
      <top style="thin">
        <color indexed="64"/>
      </top>
      <bottom style="medium">
        <color indexed="64"/>
      </bottom>
      <diagonal/>
    </border>
    <border>
      <left style="medium">
        <color indexed="64"/>
      </left>
      <right/>
      <top style="thin">
        <color indexed="64"/>
      </top>
      <bottom style="thin">
        <color indexed="64"/>
      </bottom>
      <diagonal/>
    </border>
    <border>
      <left/>
      <right style="thin">
        <color indexed="64"/>
      </right>
      <top/>
      <bottom/>
      <diagonal/>
    </border>
    <border>
      <left style="thin">
        <color indexed="64"/>
      </left>
      <right/>
      <top/>
      <bottom/>
      <diagonal/>
    </border>
    <border>
      <left/>
      <right style="thin">
        <color indexed="64"/>
      </right>
      <top style="thin">
        <color indexed="64"/>
      </top>
      <bottom/>
      <diagonal/>
    </border>
    <border>
      <left style="thin">
        <color indexed="64"/>
      </left>
      <right/>
      <top style="thin">
        <color indexed="64"/>
      </top>
      <bottom/>
      <diagonal/>
    </border>
    <border>
      <left/>
      <right style="thin">
        <color indexed="64"/>
      </right>
      <top/>
      <bottom style="thin">
        <color indexed="64"/>
      </bottom>
      <diagonal/>
    </border>
    <border>
      <left style="thin">
        <color indexed="64"/>
      </left>
      <right/>
      <top/>
      <bottom style="thin">
        <color indexed="64"/>
      </bottom>
      <diagonal/>
    </border>
  </borders>
  <cellStyleXfs count="2">
    <xf numFmtId="0" fontId="0" fillId="0" borderId="0"/>
    <xf numFmtId="0" fontId="29" fillId="0" borderId="0"/>
  </cellStyleXfs>
  <cellXfs count="449">
    <xf numFmtId="0" fontId="0" fillId="0" borderId="0" xfId="0"/>
    <xf numFmtId="0" fontId="1" fillId="0" borderId="0" xfId="0" applyFont="1"/>
    <xf numFmtId="0" fontId="1" fillId="0" borderId="0" xfId="0" applyFont="1" applyBorder="1" applyAlignment="1">
      <alignment horizontal="center"/>
    </xf>
    <xf numFmtId="0" fontId="1" fillId="0" borderId="0" xfId="0" applyFont="1" applyBorder="1" applyAlignment="1"/>
    <xf numFmtId="0" fontId="2" fillId="0" borderId="0" xfId="0" applyFont="1" applyAlignment="1"/>
    <xf numFmtId="0" fontId="1" fillId="0" borderId="0" xfId="0" applyFont="1" applyAlignment="1"/>
    <xf numFmtId="0" fontId="1" fillId="0" borderId="0" xfId="0" applyFont="1" applyBorder="1" applyAlignment="1">
      <alignment horizontal="center"/>
    </xf>
    <xf numFmtId="0" fontId="9" fillId="0" borderId="0" xfId="0" applyFont="1"/>
    <xf numFmtId="0" fontId="8" fillId="0" borderId="0" xfId="0" applyFont="1" applyAlignment="1"/>
    <xf numFmtId="0" fontId="9" fillId="0" borderId="0" xfId="0" applyFont="1" applyAlignment="1">
      <alignment horizontal="center"/>
    </xf>
    <xf numFmtId="0" fontId="9" fillId="0" borderId="0" xfId="0" applyFont="1" applyBorder="1"/>
    <xf numFmtId="14" fontId="9" fillId="0" borderId="0" xfId="0" applyNumberFormat="1" applyFont="1" applyBorder="1" applyAlignment="1">
      <alignment vertical="center"/>
    </xf>
    <xf numFmtId="0" fontId="8" fillId="0" borderId="0" xfId="0" applyFont="1" applyFill="1" applyBorder="1" applyAlignment="1"/>
    <xf numFmtId="0" fontId="9" fillId="0" borderId="0" xfId="0" applyFont="1" applyBorder="1" applyAlignment="1"/>
    <xf numFmtId="0" fontId="9" fillId="0" borderId="0" xfId="0" applyFont="1" applyBorder="1" applyAlignment="1">
      <alignment horizontal="center"/>
    </xf>
    <xf numFmtId="0" fontId="8" fillId="0" borderId="0" xfId="0" applyFont="1" applyBorder="1" applyAlignment="1">
      <alignment horizontal="center"/>
    </xf>
    <xf numFmtId="0" fontId="9" fillId="0" borderId="0" xfId="0" applyFont="1" applyBorder="1" applyAlignment="1">
      <alignment horizontal="left" wrapText="1"/>
    </xf>
    <xf numFmtId="0" fontId="9" fillId="0" borderId="0" xfId="0" applyFont="1" applyAlignment="1">
      <alignment wrapText="1"/>
    </xf>
    <xf numFmtId="0" fontId="1" fillId="0" borderId="0" xfId="0" applyFont="1" applyProtection="1">
      <protection locked="0"/>
    </xf>
    <xf numFmtId="0" fontId="1" fillId="0" borderId="0" xfId="0" applyFont="1" applyAlignment="1" applyProtection="1">
      <protection locked="0"/>
    </xf>
    <xf numFmtId="0" fontId="9" fillId="0" borderId="0" xfId="0" applyFont="1" applyProtection="1">
      <protection locked="0"/>
    </xf>
    <xf numFmtId="0" fontId="4" fillId="0" borderId="0" xfId="0" applyFont="1" applyProtection="1">
      <protection locked="0"/>
    </xf>
    <xf numFmtId="0" fontId="7" fillId="0" borderId="0" xfId="0" applyFont="1" applyProtection="1">
      <protection locked="0"/>
    </xf>
    <xf numFmtId="0" fontId="1" fillId="0" borderId="0" xfId="0" applyFont="1" applyBorder="1" applyAlignment="1" applyProtection="1">
      <alignment horizontal="center"/>
      <protection locked="0"/>
    </xf>
    <xf numFmtId="0" fontId="1" fillId="0" borderId="0" xfId="0" applyFont="1" applyAlignment="1" applyProtection="1">
      <alignment horizontal="center"/>
      <protection locked="0"/>
    </xf>
    <xf numFmtId="0" fontId="2" fillId="0" borderId="0" xfId="0" applyFont="1" applyAlignment="1" applyProtection="1">
      <alignment horizontal="center"/>
      <protection locked="0"/>
    </xf>
    <xf numFmtId="0" fontId="1" fillId="0" borderId="0" xfId="0" applyFont="1" applyAlignment="1" applyProtection="1">
      <alignment horizontal="center" vertical="center"/>
      <protection locked="0"/>
    </xf>
    <xf numFmtId="0" fontId="1" fillId="0" borderId="0" xfId="0" applyFont="1" applyBorder="1" applyProtection="1">
      <protection locked="0"/>
    </xf>
    <xf numFmtId="0" fontId="1" fillId="0" borderId="0" xfId="0" applyFont="1" applyFill="1" applyBorder="1" applyProtection="1">
      <protection locked="0"/>
    </xf>
    <xf numFmtId="0" fontId="1" fillId="0" borderId="0" xfId="0" applyFont="1" applyFill="1" applyBorder="1" applyAlignment="1" applyProtection="1">
      <alignment horizontal="center"/>
      <protection locked="0"/>
    </xf>
    <xf numFmtId="0" fontId="0" fillId="0" borderId="0" xfId="0" applyFont="1" applyBorder="1" applyAlignment="1" applyProtection="1">
      <alignment horizontal="center"/>
      <protection locked="0"/>
    </xf>
    <xf numFmtId="4" fontId="2" fillId="0" borderId="0" xfId="0" applyNumberFormat="1" applyFont="1" applyFill="1" applyBorder="1" applyAlignment="1" applyProtection="1">
      <alignment horizontal="center"/>
      <protection locked="0"/>
    </xf>
    <xf numFmtId="0" fontId="1" fillId="0" borderId="0" xfId="0" applyFont="1" applyFill="1" applyProtection="1">
      <protection locked="0"/>
    </xf>
    <xf numFmtId="0" fontId="2" fillId="0" borderId="0" xfId="0" applyFont="1" applyFill="1" applyBorder="1" applyAlignment="1" applyProtection="1">
      <alignment horizontal="center"/>
      <protection locked="0"/>
    </xf>
    <xf numFmtId="0" fontId="3" fillId="0" borderId="0" xfId="0" applyFont="1" applyProtection="1">
      <protection locked="0"/>
    </xf>
    <xf numFmtId="0" fontId="1" fillId="0" borderId="0" xfId="0" applyFont="1" applyAlignment="1" applyProtection="1">
      <alignment horizontal="justify" wrapText="1"/>
      <protection locked="0"/>
    </xf>
    <xf numFmtId="0" fontId="1" fillId="0" borderId="0" xfId="0" applyFont="1" applyAlignment="1" applyProtection="1">
      <alignment horizontal="center" wrapText="1"/>
      <protection locked="0"/>
    </xf>
    <xf numFmtId="0" fontId="4" fillId="0" borderId="0" xfId="0" applyFont="1" applyAlignment="1" applyProtection="1">
      <alignment wrapText="1" shrinkToFit="1"/>
      <protection locked="0"/>
    </xf>
    <xf numFmtId="0" fontId="5" fillId="0" borderId="0" xfId="0" applyFont="1" applyAlignment="1" applyProtection="1">
      <alignment wrapText="1"/>
      <protection locked="0"/>
    </xf>
    <xf numFmtId="0" fontId="1" fillId="0" borderId="0" xfId="0" applyFont="1" applyAlignment="1" applyProtection="1">
      <alignment wrapText="1" shrinkToFit="1"/>
      <protection locked="0"/>
    </xf>
    <xf numFmtId="0" fontId="8" fillId="0" borderId="0" xfId="0" applyFont="1" applyAlignment="1" applyProtection="1">
      <alignment horizontal="center"/>
      <protection locked="0"/>
    </xf>
    <xf numFmtId="0" fontId="1" fillId="4" borderId="0" xfId="0" applyFont="1" applyFill="1" applyProtection="1">
      <protection locked="0"/>
    </xf>
    <xf numFmtId="4" fontId="0" fillId="0" borderId="0" xfId="0" applyNumberFormat="1" applyBorder="1" applyAlignment="1" applyProtection="1">
      <alignment horizontal="center"/>
      <protection locked="0"/>
    </xf>
    <xf numFmtId="0" fontId="2" fillId="0" borderId="0" xfId="0" applyFont="1" applyFill="1" applyBorder="1" applyAlignment="1" applyProtection="1">
      <alignment horizontal="center"/>
    </xf>
    <xf numFmtId="0" fontId="2" fillId="0" borderId="16" xfId="0" applyFont="1" applyBorder="1" applyAlignment="1" applyProtection="1">
      <alignment horizontal="center" vertical="center" wrapText="1"/>
    </xf>
    <xf numFmtId="0" fontId="1" fillId="0" borderId="0" xfId="0" applyFont="1" applyFill="1" applyBorder="1" applyAlignment="1"/>
    <xf numFmtId="164" fontId="1" fillId="0" borderId="0" xfId="0" applyNumberFormat="1" applyFont="1" applyFill="1" applyBorder="1" applyAlignment="1" applyProtection="1">
      <alignment horizontal="center"/>
    </xf>
    <xf numFmtId="164" fontId="1" fillId="0" borderId="0" xfId="0" applyNumberFormat="1" applyFont="1" applyFill="1" applyBorder="1" applyAlignment="1">
      <alignment horizontal="center"/>
    </xf>
    <xf numFmtId="0" fontId="1" fillId="0" borderId="0" xfId="0" applyFont="1" applyFill="1" applyBorder="1" applyAlignment="1" applyProtection="1">
      <alignment horizontal="center" vertical="center"/>
    </xf>
    <xf numFmtId="0" fontId="2" fillId="3" borderId="21" xfId="0" applyFont="1" applyFill="1" applyBorder="1" applyAlignment="1" applyProtection="1">
      <alignment horizontal="center" vertical="center"/>
    </xf>
    <xf numFmtId="0" fontId="1" fillId="7" borderId="21" xfId="0" applyFont="1" applyFill="1" applyBorder="1" applyAlignment="1" applyProtection="1">
      <alignment horizontal="center" vertical="center"/>
    </xf>
    <xf numFmtId="0" fontId="8" fillId="0" borderId="0" xfId="0" applyFont="1" applyAlignment="1" applyProtection="1">
      <alignment horizontal="right"/>
      <protection locked="0"/>
    </xf>
    <xf numFmtId="0" fontId="1" fillId="0" borderId="0" xfId="0" applyFont="1" applyAlignment="1" applyProtection="1">
      <alignment horizontal="right"/>
      <protection locked="0"/>
    </xf>
    <xf numFmtId="14" fontId="2" fillId="0" borderId="1" xfId="0" applyNumberFormat="1" applyFont="1" applyBorder="1" applyAlignment="1" applyProtection="1">
      <alignment horizontal="center" vertical="center"/>
      <protection locked="0"/>
    </xf>
    <xf numFmtId="14" fontId="2" fillId="0" borderId="1" xfId="0" applyNumberFormat="1" applyFont="1" applyBorder="1" applyAlignment="1" applyProtection="1">
      <alignment horizontal="center"/>
      <protection locked="0"/>
    </xf>
    <xf numFmtId="0" fontId="14" fillId="0" borderId="0" xfId="0" applyFont="1" applyAlignment="1" applyProtection="1">
      <alignment horizontal="left"/>
      <protection locked="0"/>
    </xf>
    <xf numFmtId="14" fontId="1" fillId="0" borderId="0" xfId="0" applyNumberFormat="1" applyFont="1" applyBorder="1" applyAlignment="1"/>
    <xf numFmtId="14" fontId="1" fillId="0" borderId="1" xfId="0" applyNumberFormat="1" applyFont="1" applyBorder="1" applyAlignment="1"/>
    <xf numFmtId="0" fontId="9" fillId="0" borderId="0" xfId="0" applyFont="1" applyBorder="1" applyAlignment="1" applyProtection="1">
      <alignment horizontal="center"/>
      <protection locked="0"/>
    </xf>
    <xf numFmtId="0" fontId="9" fillId="0" borderId="0" xfId="0" applyFont="1" applyBorder="1" applyAlignment="1" applyProtection="1">
      <protection locked="0"/>
    </xf>
    <xf numFmtId="0" fontId="9" fillId="0" borderId="2" xfId="0" applyFont="1" applyBorder="1" applyAlignment="1" applyProtection="1">
      <protection locked="0"/>
    </xf>
    <xf numFmtId="0" fontId="9" fillId="0" borderId="3" xfId="0" applyFont="1" applyBorder="1" applyAlignment="1" applyProtection="1">
      <protection locked="0"/>
    </xf>
    <xf numFmtId="0" fontId="9" fillId="0" borderId="5" xfId="0" applyFont="1" applyBorder="1" applyProtection="1">
      <protection locked="0"/>
    </xf>
    <xf numFmtId="0" fontId="9" fillId="0" borderId="4" xfId="0" applyFont="1" applyBorder="1" applyAlignment="1" applyProtection="1">
      <protection locked="0"/>
    </xf>
    <xf numFmtId="0" fontId="9" fillId="0" borderId="6" xfId="0" applyFont="1" applyBorder="1" applyProtection="1">
      <protection locked="0"/>
    </xf>
    <xf numFmtId="0" fontId="9" fillId="0" borderId="7" xfId="0" applyFont="1" applyBorder="1" applyProtection="1">
      <protection locked="0"/>
    </xf>
    <xf numFmtId="0" fontId="9" fillId="0" borderId="8" xfId="0" applyFont="1" applyBorder="1" applyProtection="1">
      <protection locked="0"/>
    </xf>
    <xf numFmtId="0" fontId="9" fillId="0" borderId="9" xfId="0" applyFont="1" applyBorder="1" applyProtection="1">
      <protection locked="0"/>
    </xf>
    <xf numFmtId="0" fontId="1" fillId="0" borderId="1" xfId="0" applyFont="1" applyBorder="1" applyAlignment="1" applyProtection="1">
      <alignment wrapText="1"/>
      <protection locked="0"/>
    </xf>
    <xf numFmtId="0" fontId="1" fillId="11" borderId="12" xfId="0" applyFont="1" applyFill="1" applyBorder="1" applyAlignment="1" applyProtection="1">
      <alignment horizontal="center" vertical="center"/>
    </xf>
    <xf numFmtId="0" fontId="1" fillId="12" borderId="12" xfId="0" applyFont="1" applyFill="1" applyBorder="1" applyAlignment="1" applyProtection="1">
      <alignment horizontal="center" vertical="center"/>
    </xf>
    <xf numFmtId="0" fontId="1" fillId="0" borderId="0" xfId="0" applyFont="1" applyAlignment="1">
      <alignment horizontal="right"/>
    </xf>
    <xf numFmtId="0" fontId="1" fillId="0" borderId="0" xfId="0" applyFont="1" applyFill="1"/>
    <xf numFmtId="0" fontId="1" fillId="0" borderId="0" xfId="0" applyFont="1" applyAlignment="1" applyProtection="1">
      <alignment horizontal="right"/>
      <protection locked="0"/>
    </xf>
    <xf numFmtId="0" fontId="2" fillId="6" borderId="0" xfId="0" applyFont="1" applyFill="1" applyAlignment="1">
      <alignment wrapText="1"/>
    </xf>
    <xf numFmtId="0" fontId="1" fillId="0" borderId="0" xfId="0" applyFont="1" applyAlignment="1">
      <alignment wrapText="1"/>
    </xf>
    <xf numFmtId="164" fontId="1" fillId="0" borderId="0" xfId="0" applyNumberFormat="1" applyFont="1"/>
    <xf numFmtId="0" fontId="1" fillId="0" borderId="0" xfId="0" applyFont="1" applyFill="1" applyAlignment="1">
      <alignment wrapText="1"/>
    </xf>
    <xf numFmtId="164" fontId="1" fillId="0" borderId="0" xfId="0" applyNumberFormat="1" applyFont="1" applyFill="1"/>
    <xf numFmtId="0" fontId="1" fillId="0" borderId="0" xfId="0" applyFont="1" applyBorder="1" applyAlignment="1">
      <alignment horizontal="right" vertical="center"/>
    </xf>
    <xf numFmtId="0" fontId="11" fillId="0" borderId="0" xfId="0" applyFont="1" applyBorder="1" applyAlignment="1" applyProtection="1">
      <alignment horizontal="center"/>
      <protection locked="0"/>
    </xf>
    <xf numFmtId="0" fontId="18" fillId="0" borderId="0" xfId="0" applyFont="1" applyFill="1" applyBorder="1" applyAlignment="1">
      <alignment vertical="center" wrapText="1"/>
    </xf>
    <xf numFmtId="164" fontId="16" fillId="0" borderId="0" xfId="0" applyNumberFormat="1" applyFont="1" applyFill="1" applyBorder="1" applyAlignment="1">
      <alignment vertical="center" wrapText="1"/>
    </xf>
    <xf numFmtId="164" fontId="6" fillId="0" borderId="0" xfId="0" applyNumberFormat="1" applyFont="1" applyFill="1" applyBorder="1"/>
    <xf numFmtId="0" fontId="6" fillId="0" borderId="0" xfId="0" applyFont="1" applyAlignment="1">
      <alignment wrapText="1"/>
    </xf>
    <xf numFmtId="164" fontId="6" fillId="0" borderId="0" xfId="0" applyNumberFormat="1" applyFont="1"/>
    <xf numFmtId="164" fontId="15" fillId="9" borderId="15" xfId="0" applyNumberFormat="1" applyFont="1" applyFill="1" applyBorder="1" applyAlignment="1">
      <alignment horizontal="center" vertical="center" wrapText="1"/>
    </xf>
    <xf numFmtId="0" fontId="15" fillId="9" borderId="16" xfId="0" applyFont="1" applyFill="1" applyBorder="1" applyAlignment="1">
      <alignment horizontal="center" vertical="center" wrapText="1"/>
    </xf>
    <xf numFmtId="0" fontId="1" fillId="0" borderId="0" xfId="0" applyFont="1" applyAlignment="1">
      <alignment horizontal="right" vertical="top"/>
    </xf>
    <xf numFmtId="0" fontId="1" fillId="0" borderId="11" xfId="0" applyFont="1" applyBorder="1" applyAlignment="1">
      <alignment wrapText="1"/>
    </xf>
    <xf numFmtId="164" fontId="1" fillId="0" borderId="10" xfId="0" applyNumberFormat="1" applyFont="1" applyBorder="1" applyAlignment="1">
      <alignment wrapText="1"/>
    </xf>
    <xf numFmtId="164" fontId="1" fillId="0" borderId="12" xfId="0" applyNumberFormat="1" applyFont="1" applyBorder="1" applyAlignment="1">
      <alignment wrapText="1"/>
    </xf>
    <xf numFmtId="0" fontId="2" fillId="10" borderId="22" xfId="0" applyFont="1" applyFill="1" applyBorder="1" applyAlignment="1">
      <alignment wrapText="1"/>
    </xf>
    <xf numFmtId="164" fontId="2" fillId="10" borderId="13" xfId="0" applyNumberFormat="1" applyFont="1" applyFill="1" applyBorder="1" applyAlignment="1">
      <alignment wrapText="1"/>
    </xf>
    <xf numFmtId="164" fontId="2" fillId="10" borderId="21" xfId="0" applyNumberFormat="1" applyFont="1" applyFill="1" applyBorder="1" applyAlignment="1">
      <alignment wrapText="1"/>
    </xf>
    <xf numFmtId="14" fontId="3" fillId="0" borderId="0" xfId="0" applyNumberFormat="1" applyFont="1" applyAlignment="1" applyProtection="1">
      <alignment horizontal="center" vertical="center"/>
      <protection locked="0"/>
    </xf>
    <xf numFmtId="0" fontId="1" fillId="4" borderId="0" xfId="0" applyFont="1" applyFill="1" applyAlignment="1" applyProtection="1">
      <protection locked="0"/>
    </xf>
    <xf numFmtId="0" fontId="1" fillId="2" borderId="14" xfId="0" applyFont="1" applyFill="1" applyBorder="1" applyAlignment="1" applyProtection="1">
      <alignment horizontal="left" vertical="top"/>
    </xf>
    <xf numFmtId="0" fontId="1" fillId="2" borderId="11" xfId="0" applyFont="1" applyFill="1" applyBorder="1" applyAlignment="1" applyProtection="1">
      <alignment horizontal="left" vertical="top"/>
    </xf>
    <xf numFmtId="0" fontId="1" fillId="2" borderId="22" xfId="0" applyFont="1" applyFill="1" applyBorder="1" applyAlignment="1" applyProtection="1">
      <alignment horizontal="left" vertical="top"/>
    </xf>
    <xf numFmtId="0" fontId="1" fillId="0" borderId="0" xfId="0" applyFont="1" applyFill="1" applyAlignment="1" applyProtection="1">
      <protection locked="0"/>
    </xf>
    <xf numFmtId="0" fontId="11" fillId="0" borderId="0" xfId="0" applyFont="1" applyFill="1" applyBorder="1" applyAlignment="1" applyProtection="1">
      <alignment horizontal="center"/>
      <protection locked="0"/>
    </xf>
    <xf numFmtId="0" fontId="2" fillId="0" borderId="0" xfId="0" applyFont="1" applyProtection="1"/>
    <xf numFmtId="0" fontId="2" fillId="0" borderId="14" xfId="0" applyFont="1" applyBorder="1" applyAlignment="1" applyProtection="1">
      <alignment horizontal="center" vertical="center" wrapText="1"/>
    </xf>
    <xf numFmtId="0" fontId="2" fillId="0" borderId="37" xfId="0" applyFont="1" applyBorder="1" applyAlignment="1" applyProtection="1">
      <alignment horizontal="center" vertical="center" wrapText="1"/>
    </xf>
    <xf numFmtId="0" fontId="2" fillId="11" borderId="15" xfId="0" applyFont="1" applyFill="1" applyBorder="1" applyAlignment="1" applyProtection="1">
      <alignment horizontal="center" vertical="center" wrapText="1"/>
    </xf>
    <xf numFmtId="0" fontId="2" fillId="12" borderId="27" xfId="0" applyFont="1" applyFill="1" applyBorder="1" applyAlignment="1" applyProtection="1">
      <alignment horizontal="center" vertical="center" wrapText="1"/>
    </xf>
    <xf numFmtId="0" fontId="11" fillId="0" borderId="12" xfId="0" applyFont="1" applyBorder="1" applyAlignment="1" applyProtection="1">
      <alignment horizontal="center" vertical="center" wrapText="1"/>
      <protection locked="0"/>
    </xf>
    <xf numFmtId="0" fontId="1" fillId="0" borderId="36" xfId="0" applyFont="1" applyFill="1" applyBorder="1" applyAlignment="1" applyProtection="1"/>
    <xf numFmtId="0" fontId="1" fillId="0" borderId="0" xfId="0" applyFont="1" applyFill="1" applyBorder="1" applyAlignment="1" applyProtection="1"/>
    <xf numFmtId="0" fontId="1" fillId="0" borderId="0" xfId="0" applyFont="1" applyBorder="1" applyProtection="1"/>
    <xf numFmtId="0" fontId="2" fillId="0" borderId="17" xfId="0" applyFont="1" applyFill="1" applyBorder="1" applyAlignment="1" applyProtection="1">
      <alignment horizontal="left" vertical="top"/>
    </xf>
    <xf numFmtId="0" fontId="2" fillId="0" borderId="0" xfId="0" applyFont="1" applyFill="1" applyBorder="1" applyAlignment="1" applyProtection="1">
      <alignment horizontal="left" vertical="top"/>
    </xf>
    <xf numFmtId="0" fontId="1" fillId="0" borderId="0" xfId="0" applyFont="1" applyAlignment="1" applyProtection="1">
      <alignment horizontal="left"/>
    </xf>
    <xf numFmtId="4" fontId="15" fillId="0" borderId="0" xfId="0" applyNumberFormat="1" applyFont="1" applyFill="1" applyBorder="1" applyAlignment="1" applyProtection="1">
      <alignment horizontal="right"/>
    </xf>
    <xf numFmtId="0" fontId="1" fillId="0" borderId="0" xfId="0" applyFont="1" applyFill="1" applyBorder="1" applyProtection="1"/>
    <xf numFmtId="4" fontId="15" fillId="0" borderId="0" xfId="0" applyNumberFormat="1" applyFont="1" applyFill="1" applyBorder="1" applyAlignment="1" applyProtection="1">
      <alignment horizontal="right"/>
      <protection locked="0"/>
    </xf>
    <xf numFmtId="0" fontId="20" fillId="0" borderId="0" xfId="0" applyFont="1" applyFill="1" applyBorder="1" applyAlignment="1" applyProtection="1">
      <alignment horizontal="left"/>
    </xf>
    <xf numFmtId="0" fontId="1" fillId="0" borderId="0" xfId="0" applyFont="1" applyAlignment="1" applyProtection="1"/>
    <xf numFmtId="0" fontId="21" fillId="0" borderId="0" xfId="0" applyFont="1" applyBorder="1" applyProtection="1">
      <protection locked="0"/>
    </xf>
    <xf numFmtId="0" fontId="21" fillId="0" borderId="0" xfId="0" applyFont="1" applyProtection="1">
      <protection locked="0"/>
    </xf>
    <xf numFmtId="164" fontId="6" fillId="10" borderId="28" xfId="0" applyNumberFormat="1" applyFont="1" applyFill="1" applyBorder="1" applyAlignment="1">
      <alignment horizontal="center" vertical="center"/>
    </xf>
    <xf numFmtId="0" fontId="6" fillId="10" borderId="28" xfId="0" applyFont="1" applyFill="1" applyBorder="1" applyAlignment="1">
      <alignment horizontal="center" vertical="center"/>
    </xf>
    <xf numFmtId="0" fontId="15" fillId="9" borderId="15" xfId="0" applyFont="1" applyFill="1" applyBorder="1" applyAlignment="1">
      <alignment horizontal="center" vertical="center" wrapText="1"/>
    </xf>
    <xf numFmtId="0" fontId="2" fillId="8" borderId="14" xfId="0" applyFont="1" applyFill="1" applyBorder="1" applyAlignment="1">
      <alignment horizontal="center" vertical="center" wrapText="1"/>
    </xf>
    <xf numFmtId="0" fontId="1" fillId="3" borderId="22" xfId="0" applyFont="1" applyFill="1" applyBorder="1" applyAlignment="1" applyProtection="1">
      <alignment horizontal="center"/>
    </xf>
    <xf numFmtId="0" fontId="1" fillId="3" borderId="11" xfId="0" applyFont="1" applyFill="1" applyBorder="1" applyAlignment="1" applyProtection="1">
      <alignment horizontal="center"/>
    </xf>
    <xf numFmtId="0" fontId="1" fillId="3" borderId="14" xfId="0" applyFont="1" applyFill="1" applyBorder="1" applyAlignment="1" applyProtection="1">
      <alignment horizontal="center"/>
    </xf>
    <xf numFmtId="0" fontId="2" fillId="0" borderId="15" xfId="0" applyFont="1" applyBorder="1" applyAlignment="1" applyProtection="1">
      <alignment horizontal="center" vertical="center" wrapText="1"/>
    </xf>
    <xf numFmtId="0" fontId="2" fillId="0" borderId="40" xfId="0" applyFont="1" applyFill="1" applyBorder="1" applyAlignment="1" applyProtection="1">
      <alignment horizontal="left" vertical="top"/>
    </xf>
    <xf numFmtId="0" fontId="2" fillId="0" borderId="32" xfId="0" applyFont="1" applyFill="1" applyBorder="1" applyAlignment="1" applyProtection="1">
      <alignment horizontal="left" vertical="top"/>
    </xf>
    <xf numFmtId="0" fontId="2" fillId="0" borderId="32" xfId="0" applyFont="1" applyFill="1" applyBorder="1" applyAlignment="1" applyProtection="1">
      <alignment horizontal="center"/>
      <protection locked="0"/>
    </xf>
    <xf numFmtId="0" fontId="2" fillId="0" borderId="38" xfId="0" applyFont="1" applyFill="1" applyBorder="1" applyAlignment="1" applyProtection="1">
      <alignment horizontal="center"/>
      <protection locked="0"/>
    </xf>
    <xf numFmtId="164" fontId="15" fillId="11" borderId="13" xfId="0" applyNumberFormat="1" applyFont="1" applyFill="1" applyBorder="1" applyAlignment="1" applyProtection="1">
      <alignment horizontal="right" vertical="center"/>
    </xf>
    <xf numFmtId="164" fontId="15" fillId="12" borderId="26" xfId="0" applyNumberFormat="1" applyFont="1" applyFill="1" applyBorder="1" applyAlignment="1" applyProtection="1">
      <alignment horizontal="right" vertical="center"/>
    </xf>
    <xf numFmtId="164" fontId="2" fillId="3" borderId="13" xfId="0" applyNumberFormat="1" applyFont="1" applyFill="1" applyBorder="1" applyAlignment="1" applyProtection="1">
      <alignment horizontal="center"/>
    </xf>
    <xf numFmtId="164" fontId="15" fillId="0" borderId="13" xfId="0" applyNumberFormat="1" applyFont="1" applyFill="1" applyBorder="1" applyAlignment="1" applyProtection="1">
      <alignment horizontal="right" vertical="center"/>
    </xf>
    <xf numFmtId="4" fontId="15" fillId="0" borderId="13" xfId="0" applyNumberFormat="1" applyFont="1" applyFill="1" applyBorder="1" applyAlignment="1" applyProtection="1">
      <alignment horizontal="right" vertical="center"/>
      <protection locked="0"/>
    </xf>
    <xf numFmtId="0" fontId="11" fillId="0" borderId="21" xfId="0" applyFont="1" applyFill="1" applyBorder="1" applyProtection="1">
      <protection locked="0"/>
    </xf>
    <xf numFmtId="0" fontId="22" fillId="0" borderId="0" xfId="0" applyFont="1" applyAlignment="1" applyProtection="1">
      <protection locked="0"/>
    </xf>
    <xf numFmtId="0" fontId="1" fillId="0" borderId="39" xfId="0" applyFont="1" applyBorder="1" applyAlignment="1">
      <alignment wrapText="1"/>
    </xf>
    <xf numFmtId="164" fontId="1" fillId="0" borderId="28" xfId="0" applyNumberFormat="1" applyFont="1" applyBorder="1" applyAlignment="1">
      <alignment wrapText="1"/>
    </xf>
    <xf numFmtId="164" fontId="1" fillId="0" borderId="29" xfId="0" applyNumberFormat="1" applyFont="1" applyBorder="1" applyAlignment="1">
      <alignment wrapText="1"/>
    </xf>
    <xf numFmtId="14" fontId="23" fillId="0" borderId="1" xfId="0" applyNumberFormat="1" applyFont="1" applyBorder="1" applyAlignment="1" applyProtection="1">
      <alignment horizontal="center"/>
      <protection locked="0"/>
    </xf>
    <xf numFmtId="0" fontId="24" fillId="0" borderId="0" xfId="0" applyFont="1" applyAlignment="1" applyProtection="1">
      <alignment horizontal="right"/>
      <protection locked="0"/>
    </xf>
    <xf numFmtId="164" fontId="1" fillId="0" borderId="10" xfId="0" applyNumberFormat="1" applyFont="1" applyBorder="1" applyAlignment="1">
      <alignment horizontal="center" wrapText="1"/>
    </xf>
    <xf numFmtId="164" fontId="1" fillId="0" borderId="28" xfId="0" applyNumberFormat="1" applyFont="1" applyBorder="1" applyAlignment="1">
      <alignment horizontal="center" wrapText="1"/>
    </xf>
    <xf numFmtId="0" fontId="25" fillId="0" borderId="11" xfId="0" applyFont="1" applyBorder="1" applyAlignment="1" applyProtection="1">
      <alignment horizontal="center" vertical="center"/>
      <protection locked="0"/>
    </xf>
    <xf numFmtId="0" fontId="25" fillId="0" borderId="20" xfId="0" applyFont="1" applyBorder="1" applyAlignment="1" applyProtection="1">
      <alignment horizontal="center" vertical="center"/>
      <protection locked="0"/>
    </xf>
    <xf numFmtId="0" fontId="25" fillId="0" borderId="10" xfId="0" applyFont="1" applyBorder="1" applyAlignment="1" applyProtection="1">
      <protection locked="0"/>
    </xf>
    <xf numFmtId="0" fontId="25" fillId="0" borderId="30" xfId="0" applyFont="1" applyBorder="1" applyAlignment="1" applyProtection="1">
      <alignment horizontal="center" vertical="center"/>
      <protection locked="0"/>
    </xf>
    <xf numFmtId="14" fontId="25" fillId="0" borderId="30" xfId="0" applyNumberFormat="1" applyFont="1" applyBorder="1" applyAlignment="1" applyProtection="1">
      <alignment horizontal="center" vertical="center"/>
      <protection locked="0"/>
    </xf>
    <xf numFmtId="0" fontId="25" fillId="0" borderId="30" xfId="0" applyFont="1" applyBorder="1" applyAlignment="1" applyProtection="1">
      <alignment horizontal="left" vertical="top"/>
      <protection locked="0"/>
    </xf>
    <xf numFmtId="164" fontId="26" fillId="11" borderId="10" xfId="0" applyNumberFormat="1" applyFont="1" applyFill="1" applyBorder="1" applyAlignment="1" applyProtection="1">
      <alignment horizontal="right" vertical="center"/>
      <protection locked="0"/>
    </xf>
    <xf numFmtId="164" fontId="26" fillId="0" borderId="30" xfId="0" applyNumberFormat="1" applyFont="1" applyBorder="1" applyAlignment="1" applyProtection="1">
      <alignment horizontal="right" vertical="center"/>
      <protection locked="0"/>
    </xf>
    <xf numFmtId="14" fontId="26" fillId="0" borderId="30" xfId="0" applyNumberFormat="1" applyFont="1" applyBorder="1" applyAlignment="1" applyProtection="1">
      <alignment horizontal="right" vertical="center"/>
      <protection locked="0"/>
    </xf>
    <xf numFmtId="0" fontId="24" fillId="0" borderId="0" xfId="0" applyFont="1" applyFill="1" applyAlignment="1">
      <alignment wrapText="1"/>
    </xf>
    <xf numFmtId="0" fontId="1" fillId="0" borderId="19" xfId="0" applyFont="1" applyFill="1" applyBorder="1" applyAlignment="1" applyProtection="1">
      <alignment horizontal="center"/>
    </xf>
    <xf numFmtId="0" fontId="1" fillId="0" borderId="18" xfId="0" applyFont="1" applyFill="1" applyBorder="1" applyAlignment="1" applyProtection="1">
      <alignment horizontal="center"/>
    </xf>
    <xf numFmtId="0" fontId="1" fillId="0" borderId="31" xfId="0" applyFont="1" applyFill="1" applyBorder="1" applyAlignment="1" applyProtection="1">
      <alignment horizontal="center"/>
    </xf>
    <xf numFmtId="0" fontId="1" fillId="4" borderId="19" xfId="0" applyFont="1" applyFill="1" applyBorder="1" applyAlignment="1" applyProtection="1">
      <alignment horizontal="left" vertical="top"/>
      <protection locked="0"/>
    </xf>
    <xf numFmtId="0" fontId="0" fillId="4" borderId="18" xfId="0" applyFill="1" applyBorder="1" applyAlignment="1">
      <alignment horizontal="left" vertical="top"/>
    </xf>
    <xf numFmtId="0" fontId="0" fillId="4" borderId="31" xfId="0" applyFill="1" applyBorder="1" applyAlignment="1">
      <alignment horizontal="left" vertical="top"/>
    </xf>
    <xf numFmtId="0" fontId="27" fillId="0" borderId="15" xfId="0" applyFont="1" applyBorder="1" applyAlignment="1" applyProtection="1">
      <alignment horizontal="center" vertical="center" wrapText="1"/>
    </xf>
    <xf numFmtId="164" fontId="26" fillId="12" borderId="10" xfId="0" applyNumberFormat="1" applyFont="1" applyFill="1" applyBorder="1" applyAlignment="1" applyProtection="1">
      <alignment horizontal="right" vertical="center"/>
      <protection locked="0"/>
    </xf>
    <xf numFmtId="0" fontId="2" fillId="10" borderId="15" xfId="0" applyFont="1" applyFill="1" applyBorder="1" applyAlignment="1" applyProtection="1">
      <alignment vertical="center"/>
    </xf>
    <xf numFmtId="164" fontId="26" fillId="10" borderId="10" xfId="0" applyNumberFormat="1" applyFont="1" applyFill="1" applyBorder="1" applyAlignment="1" applyProtection="1">
      <alignment horizontal="right" vertical="center"/>
      <protection locked="0"/>
    </xf>
    <xf numFmtId="0" fontId="9" fillId="0" borderId="0" xfId="0" applyFont="1" applyBorder="1" applyAlignment="1">
      <alignment horizontal="left" wrapText="1"/>
    </xf>
    <xf numFmtId="0" fontId="30" fillId="4" borderId="0" xfId="1" applyFont="1" applyFill="1" applyBorder="1" applyAlignment="1">
      <alignment horizontal="left" wrapText="1"/>
    </xf>
    <xf numFmtId="0" fontId="31" fillId="4" borderId="0" xfId="1" applyFont="1" applyFill="1"/>
    <xf numFmtId="0" fontId="30" fillId="4" borderId="0" xfId="1" applyFont="1" applyFill="1" applyBorder="1" applyAlignment="1">
      <alignment wrapText="1"/>
    </xf>
    <xf numFmtId="0" fontId="30" fillId="4" borderId="0" xfId="1" applyFont="1" applyFill="1" applyBorder="1" applyAlignment="1">
      <alignment horizontal="center" vertical="center" wrapText="1"/>
    </xf>
    <xf numFmtId="0" fontId="30" fillId="4" borderId="0" xfId="1" applyFont="1" applyFill="1" applyBorder="1" applyAlignment="1">
      <alignment vertical="center" wrapText="1"/>
    </xf>
    <xf numFmtId="0" fontId="31" fillId="4" borderId="19" xfId="1" applyFont="1" applyFill="1" applyBorder="1" applyAlignment="1">
      <alignment horizontal="center" vertical="center"/>
    </xf>
    <xf numFmtId="0" fontId="31" fillId="4" borderId="18" xfId="1" applyFont="1" applyFill="1" applyBorder="1" applyAlignment="1">
      <alignment horizontal="center" vertical="center"/>
    </xf>
    <xf numFmtId="0" fontId="31" fillId="4" borderId="20" xfId="1" applyFont="1" applyFill="1" applyBorder="1" applyAlignment="1">
      <alignment horizontal="center" vertical="center"/>
    </xf>
    <xf numFmtId="0" fontId="33" fillId="4" borderId="0" xfId="1" applyFont="1" applyFill="1" applyBorder="1" applyAlignment="1">
      <alignment vertical="center"/>
    </xf>
    <xf numFmtId="0" fontId="31" fillId="4" borderId="0" xfId="1" applyFont="1" applyFill="1" applyBorder="1" applyAlignment="1">
      <alignment vertical="center"/>
    </xf>
    <xf numFmtId="0" fontId="31" fillId="4" borderId="0" xfId="1" applyFont="1" applyFill="1" applyBorder="1"/>
    <xf numFmtId="0" fontId="31" fillId="4" borderId="0" xfId="1" applyFont="1" applyFill="1" applyBorder="1" applyAlignment="1">
      <alignment horizontal="center" vertical="center"/>
    </xf>
    <xf numFmtId="0" fontId="31" fillId="4" borderId="0" xfId="1" applyFont="1" applyFill="1" applyBorder="1" applyAlignment="1">
      <alignment horizontal="left" vertical="center"/>
    </xf>
    <xf numFmtId="0" fontId="34" fillId="4" borderId="10" xfId="1" applyFont="1" applyFill="1" applyBorder="1" applyAlignment="1">
      <alignment horizontal="left" vertical="center" wrapText="1"/>
    </xf>
    <xf numFmtId="165" fontId="33" fillId="4" borderId="0" xfId="1" applyNumberFormat="1" applyFont="1" applyFill="1" applyBorder="1" applyAlignment="1">
      <alignment horizontal="center" vertical="center"/>
    </xf>
    <xf numFmtId="165" fontId="36" fillId="4" borderId="0" xfId="1" applyNumberFormat="1" applyFont="1" applyFill="1" applyBorder="1" applyAlignment="1">
      <alignment vertical="center"/>
    </xf>
    <xf numFmtId="0" fontId="37" fillId="4" borderId="0" xfId="1" applyFont="1" applyFill="1" applyBorder="1" applyAlignment="1">
      <alignment vertical="center"/>
    </xf>
    <xf numFmtId="165" fontId="33" fillId="4" borderId="0" xfId="1" applyNumberFormat="1" applyFont="1" applyFill="1" applyBorder="1" applyAlignment="1">
      <alignment vertical="center"/>
    </xf>
    <xf numFmtId="0" fontId="31" fillId="4" borderId="10" xfId="1" applyFont="1" applyFill="1" applyBorder="1" applyAlignment="1">
      <alignment horizontal="center" vertical="top" wrapText="1"/>
    </xf>
    <xf numFmtId="0" fontId="33" fillId="4" borderId="10" xfId="1" applyFont="1" applyFill="1" applyBorder="1" applyAlignment="1">
      <alignment horizontal="center" vertical="center" wrapText="1"/>
    </xf>
    <xf numFmtId="0" fontId="31" fillId="4" borderId="0" xfId="1" applyFont="1" applyFill="1" applyBorder="1" applyAlignment="1">
      <alignment horizontal="center" vertical="center" wrapText="1"/>
    </xf>
    <xf numFmtId="0" fontId="31" fillId="4" borderId="10" xfId="1" applyFont="1" applyFill="1" applyBorder="1" applyAlignment="1">
      <alignment horizontal="center" vertical="center" wrapText="1"/>
    </xf>
    <xf numFmtId="0" fontId="31" fillId="4" borderId="10" xfId="1" applyFont="1" applyFill="1" applyBorder="1" applyAlignment="1">
      <alignment vertical="center" wrapText="1"/>
    </xf>
    <xf numFmtId="166" fontId="31" fillId="4" borderId="10" xfId="1" applyNumberFormat="1" applyFont="1" applyFill="1" applyBorder="1" applyAlignment="1">
      <alignment horizontal="right" vertical="center" wrapText="1"/>
    </xf>
    <xf numFmtId="9" fontId="31" fillId="4" borderId="0" xfId="1" applyNumberFormat="1" applyFont="1" applyFill="1" applyBorder="1" applyAlignment="1">
      <alignment horizontal="center" vertical="center" wrapText="1"/>
    </xf>
    <xf numFmtId="0" fontId="31" fillId="4" borderId="36" xfId="1" applyFont="1" applyFill="1" applyBorder="1" applyAlignment="1">
      <alignment vertical="center" wrapText="1"/>
    </xf>
    <xf numFmtId="0" fontId="31" fillId="4" borderId="0" xfId="1" applyFont="1" applyFill="1" applyBorder="1" applyAlignment="1">
      <alignment horizontal="left" vertical="center" wrapText="1"/>
    </xf>
    <xf numFmtId="0" fontId="31" fillId="4" borderId="0" xfId="1" applyFont="1" applyFill="1" applyAlignment="1">
      <alignment horizontal="center"/>
    </xf>
    <xf numFmtId="165" fontId="31" fillId="4" borderId="0" xfId="1" applyNumberFormat="1" applyFont="1" applyFill="1"/>
    <xf numFmtId="165" fontId="31" fillId="4" borderId="0" xfId="1" applyNumberFormat="1" applyFont="1" applyFill="1" applyAlignment="1">
      <alignment horizontal="center"/>
    </xf>
    <xf numFmtId="0" fontId="31" fillId="4" borderId="10" xfId="1" applyFont="1" applyFill="1" applyBorder="1" applyAlignment="1">
      <alignment horizontal="center" vertical="center" wrapText="1"/>
    </xf>
    <xf numFmtId="0" fontId="33" fillId="4" borderId="10" xfId="1" applyFont="1" applyFill="1" applyBorder="1" applyAlignment="1">
      <alignment horizontal="center" vertical="center" wrapText="1"/>
    </xf>
    <xf numFmtId="0" fontId="31" fillId="4" borderId="19" xfId="1" applyFont="1" applyFill="1" applyBorder="1" applyAlignment="1">
      <alignment vertical="center"/>
    </xf>
    <xf numFmtId="0" fontId="0" fillId="0" borderId="20" xfId="0" applyBorder="1" applyAlignment="1">
      <alignment vertical="center"/>
    </xf>
    <xf numFmtId="166" fontId="38" fillId="4" borderId="10" xfId="1" applyNumberFormat="1" applyFont="1" applyFill="1" applyBorder="1" applyAlignment="1">
      <alignment vertical="center" wrapText="1"/>
    </xf>
    <xf numFmtId="165" fontId="31" fillId="4" borderId="36" xfId="1" applyNumberFormat="1" applyFont="1" applyFill="1" applyBorder="1" applyAlignment="1">
      <alignment horizontal="center"/>
    </xf>
    <xf numFmtId="0" fontId="31" fillId="4" borderId="36" xfId="1" applyFont="1" applyFill="1" applyBorder="1" applyAlignment="1">
      <alignment horizontal="left" vertical="center" wrapText="1"/>
    </xf>
    <xf numFmtId="0" fontId="31" fillId="4" borderId="36" xfId="1" applyFont="1" applyFill="1" applyBorder="1" applyAlignment="1">
      <alignment vertical="center"/>
    </xf>
    <xf numFmtId="0" fontId="31" fillId="4" borderId="36" xfId="1" applyFont="1" applyFill="1" applyBorder="1" applyAlignment="1">
      <alignment horizontal="center" vertical="center"/>
    </xf>
    <xf numFmtId="0" fontId="31" fillId="4" borderId="0" xfId="0" applyFont="1" applyFill="1"/>
    <xf numFmtId="0" fontId="39" fillId="4" borderId="10" xfId="0" applyFont="1" applyFill="1" applyBorder="1" applyAlignment="1"/>
    <xf numFmtId="0" fontId="31" fillId="4" borderId="10" xfId="0" applyFont="1" applyFill="1" applyBorder="1" applyAlignment="1"/>
    <xf numFmtId="0" fontId="39" fillId="4" borderId="0" xfId="0" applyFont="1" applyFill="1" applyAlignment="1"/>
    <xf numFmtId="0" fontId="31" fillId="4" borderId="0" xfId="0" applyFont="1" applyFill="1" applyAlignment="1">
      <alignment horizontal="left"/>
    </xf>
    <xf numFmtId="0" fontId="31" fillId="4" borderId="10" xfId="0" applyFont="1" applyFill="1" applyBorder="1" applyAlignment="1">
      <alignment horizontal="left"/>
    </xf>
    <xf numFmtId="0" fontId="31" fillId="4" borderId="0" xfId="0" applyFont="1" applyFill="1" applyAlignment="1">
      <alignment horizontal="center"/>
    </xf>
    <xf numFmtId="0" fontId="31" fillId="4" borderId="0" xfId="1" applyFont="1" applyFill="1" applyBorder="1" applyAlignment="1">
      <alignment vertical="center" wrapText="1"/>
    </xf>
    <xf numFmtId="0" fontId="0" fillId="0" borderId="18" xfId="0" applyBorder="1" applyAlignment="1">
      <alignment vertical="center"/>
    </xf>
    <xf numFmtId="0" fontId="31" fillId="4" borderId="2" xfId="1" applyFont="1" applyFill="1" applyBorder="1" applyAlignment="1">
      <alignment vertical="center"/>
    </xf>
    <xf numFmtId="0" fontId="31" fillId="4" borderId="3" xfId="1" applyFont="1" applyFill="1" applyBorder="1" applyAlignment="1">
      <alignment horizontal="center" vertical="center"/>
    </xf>
    <xf numFmtId="0" fontId="31" fillId="4" borderId="5" xfId="1" applyFont="1" applyFill="1" applyBorder="1" applyAlignment="1">
      <alignment horizontal="center" vertical="center"/>
    </xf>
    <xf numFmtId="0" fontId="31" fillId="4" borderId="6" xfId="1" applyFont="1" applyFill="1" applyBorder="1" applyAlignment="1">
      <alignment horizontal="center" vertical="center"/>
    </xf>
    <xf numFmtId="0" fontId="31" fillId="4" borderId="7" xfId="1" applyFont="1" applyFill="1" applyBorder="1" applyAlignment="1">
      <alignment vertical="center"/>
    </xf>
    <xf numFmtId="0" fontId="31" fillId="4" borderId="8" xfId="1" applyFont="1" applyFill="1" applyBorder="1" applyAlignment="1">
      <alignment horizontal="center" vertical="center"/>
    </xf>
    <xf numFmtId="0" fontId="31" fillId="4" borderId="9" xfId="1" applyFont="1" applyFill="1" applyBorder="1" applyAlignment="1">
      <alignment horizontal="center" vertical="center"/>
    </xf>
    <xf numFmtId="0" fontId="40" fillId="4" borderId="4" xfId="1" applyFont="1" applyFill="1" applyBorder="1" applyAlignment="1">
      <alignment vertical="center"/>
    </xf>
    <xf numFmtId="0" fontId="40" fillId="4" borderId="0" xfId="1" applyFont="1" applyFill="1" applyBorder="1" applyAlignment="1">
      <alignment horizontal="center" vertical="center"/>
    </xf>
    <xf numFmtId="166" fontId="38" fillId="4" borderId="0" xfId="1" applyNumberFormat="1" applyFont="1" applyFill="1" applyBorder="1" applyAlignment="1">
      <alignment vertical="center" wrapText="1"/>
    </xf>
    <xf numFmtId="0" fontId="31" fillId="4" borderId="19" xfId="1" applyFont="1" applyFill="1" applyBorder="1" applyAlignment="1">
      <alignment horizontal="center" vertical="center" wrapText="1"/>
    </xf>
    <xf numFmtId="0" fontId="31" fillId="4" borderId="20" xfId="1" applyFont="1" applyFill="1" applyBorder="1" applyAlignment="1">
      <alignment horizontal="center" vertical="center" wrapText="1"/>
    </xf>
    <xf numFmtId="0" fontId="43" fillId="0" borderId="0" xfId="0" applyFont="1"/>
    <xf numFmtId="0" fontId="45" fillId="0" borderId="0" xfId="0" applyFont="1"/>
    <xf numFmtId="4" fontId="45" fillId="0" borderId="0" xfId="0" applyNumberFormat="1" applyFont="1"/>
    <xf numFmtId="164" fontId="1" fillId="0" borderId="10" xfId="0" applyNumberFormat="1" applyFont="1" applyBorder="1"/>
    <xf numFmtId="164" fontId="1" fillId="0" borderId="10" xfId="0" applyNumberFormat="1" applyFont="1" applyBorder="1" applyProtection="1">
      <protection locked="0"/>
    </xf>
    <xf numFmtId="164" fontId="6" fillId="5" borderId="28" xfId="0" applyNumberFormat="1" applyFont="1" applyFill="1" applyBorder="1" applyAlignment="1">
      <alignment horizontal="center" vertical="center"/>
    </xf>
    <xf numFmtId="0" fontId="6" fillId="5" borderId="28" xfId="0" applyFont="1" applyFill="1" applyBorder="1" applyAlignment="1">
      <alignment horizontal="center" vertical="center"/>
    </xf>
    <xf numFmtId="0" fontId="16" fillId="0" borderId="46" xfId="0" applyFont="1" applyFill="1" applyBorder="1" applyAlignment="1">
      <alignment vertical="center" wrapText="1"/>
    </xf>
    <xf numFmtId="164" fontId="1" fillId="0" borderId="30" xfId="0" applyNumberFormat="1" applyFont="1" applyBorder="1"/>
    <xf numFmtId="164" fontId="1" fillId="11" borderId="30" xfId="0" applyNumberFormat="1" applyFont="1" applyFill="1" applyBorder="1"/>
    <xf numFmtId="0" fontId="1" fillId="12" borderId="30" xfId="0" applyFont="1" applyFill="1" applyBorder="1"/>
    <xf numFmtId="0" fontId="1" fillId="13" borderId="47" xfId="0" applyFont="1" applyFill="1" applyBorder="1"/>
    <xf numFmtId="164" fontId="1" fillId="11" borderId="10" xfId="0" applyNumberFormat="1" applyFont="1" applyFill="1" applyBorder="1"/>
    <xf numFmtId="164" fontId="1" fillId="12" borderId="10" xfId="0" applyNumberFormat="1" applyFont="1" applyFill="1" applyBorder="1"/>
    <xf numFmtId="164" fontId="1" fillId="13" borderId="19" xfId="0" applyNumberFormat="1" applyFont="1" applyFill="1" applyBorder="1"/>
    <xf numFmtId="0" fontId="17" fillId="0" borderId="44" xfId="0" applyFont="1" applyFill="1" applyBorder="1" applyAlignment="1">
      <alignment vertical="center" wrapText="1"/>
    </xf>
    <xf numFmtId="164" fontId="2" fillId="0" borderId="28" xfId="0" applyNumberFormat="1" applyFont="1" applyBorder="1"/>
    <xf numFmtId="164" fontId="2" fillId="11" borderId="28" xfId="0" applyNumberFormat="1" applyFont="1" applyFill="1" applyBorder="1"/>
    <xf numFmtId="164" fontId="2" fillId="12" borderId="28" xfId="0" applyNumberFormat="1" applyFont="1" applyFill="1" applyBorder="1"/>
    <xf numFmtId="164" fontId="2" fillId="13" borderId="45" xfId="0" applyNumberFormat="1" applyFont="1" applyFill="1" applyBorder="1"/>
    <xf numFmtId="0" fontId="28" fillId="0" borderId="10" xfId="0" applyFont="1" applyBorder="1" applyAlignment="1">
      <alignment wrapText="1"/>
    </xf>
    <xf numFmtId="0" fontId="1" fillId="0" borderId="0" xfId="0" applyFont="1" applyProtection="1"/>
    <xf numFmtId="0" fontId="28" fillId="0" borderId="0" xfId="0" applyFont="1" applyBorder="1" applyAlignment="1" applyProtection="1">
      <alignment wrapText="1"/>
    </xf>
    <xf numFmtId="0" fontId="46" fillId="0" borderId="20" xfId="0" applyFont="1" applyFill="1" applyBorder="1" applyAlignment="1">
      <alignment vertical="center" wrapText="1"/>
    </xf>
    <xf numFmtId="0" fontId="45" fillId="0" borderId="20" xfId="0" applyFont="1" applyBorder="1" applyAlignment="1">
      <alignment wrapText="1"/>
    </xf>
    <xf numFmtId="0" fontId="1" fillId="4" borderId="0" xfId="0" applyFont="1" applyFill="1" applyAlignment="1" applyProtection="1"/>
    <xf numFmtId="0" fontId="1" fillId="4" borderId="0" xfId="0" applyFont="1" applyFill="1" applyProtection="1"/>
    <xf numFmtId="0" fontId="1" fillId="4" borderId="0" xfId="0" applyFont="1" applyFill="1" applyAlignment="1" applyProtection="1">
      <alignment horizontal="center"/>
    </xf>
    <xf numFmtId="0" fontId="2" fillId="4" borderId="0" xfId="0" applyFont="1" applyFill="1" applyBorder="1" applyProtection="1"/>
    <xf numFmtId="0" fontId="1" fillId="4" borderId="0" xfId="0" applyFont="1" applyFill="1" applyBorder="1" applyProtection="1">
      <protection locked="0"/>
    </xf>
    <xf numFmtId="0" fontId="2" fillId="4" borderId="0" xfId="0" applyFont="1" applyFill="1" applyBorder="1" applyAlignment="1" applyProtection="1">
      <alignment horizontal="center" vertical="center" wrapText="1"/>
    </xf>
    <xf numFmtId="164" fontId="11" fillId="4" borderId="0" xfId="0" applyNumberFormat="1" applyFont="1" applyFill="1" applyBorder="1" applyAlignment="1" applyProtection="1">
      <alignment horizontal="right" vertical="center"/>
      <protection locked="0"/>
    </xf>
    <xf numFmtId="4" fontId="11" fillId="4" borderId="0" xfId="0" applyNumberFormat="1" applyFont="1" applyFill="1" applyBorder="1" applyAlignment="1" applyProtection="1">
      <alignment horizontal="right" vertical="center"/>
      <protection locked="0"/>
    </xf>
    <xf numFmtId="4" fontId="15" fillId="4" borderId="0" xfId="0" applyNumberFormat="1" applyFont="1" applyFill="1" applyBorder="1" applyAlignment="1" applyProtection="1">
      <alignment horizontal="right" vertical="center"/>
    </xf>
    <xf numFmtId="4" fontId="15" fillId="4" borderId="0" xfId="0" applyNumberFormat="1" applyFont="1" applyFill="1" applyBorder="1" applyAlignment="1" applyProtection="1">
      <alignment horizontal="right" vertical="center"/>
      <protection locked="0"/>
    </xf>
    <xf numFmtId="0" fontId="1" fillId="4" borderId="0" xfId="0" applyFont="1" applyFill="1" applyBorder="1" applyAlignment="1" applyProtection="1"/>
    <xf numFmtId="0" fontId="1" fillId="4" borderId="0" xfId="0" applyFont="1" applyFill="1" applyBorder="1" applyProtection="1"/>
    <xf numFmtId="4" fontId="15" fillId="4" borderId="0" xfId="0" applyNumberFormat="1" applyFont="1" applyFill="1" applyBorder="1" applyAlignment="1" applyProtection="1">
      <alignment horizontal="right"/>
    </xf>
    <xf numFmtId="0" fontId="9" fillId="0" borderId="0" xfId="0" applyFont="1" applyFill="1" applyBorder="1"/>
    <xf numFmtId="0" fontId="1" fillId="0" borderId="27" xfId="0" applyFont="1" applyFill="1" applyBorder="1" applyAlignment="1" applyProtection="1">
      <alignment horizontal="center"/>
    </xf>
    <xf numFmtId="0" fontId="1" fillId="0" borderId="33" xfId="0" applyFont="1" applyFill="1" applyBorder="1" applyAlignment="1" applyProtection="1">
      <alignment horizontal="center"/>
    </xf>
    <xf numFmtId="0" fontId="1" fillId="0" borderId="34" xfId="0" applyFont="1" applyFill="1" applyBorder="1" applyAlignment="1" applyProtection="1">
      <alignment horizontal="center"/>
    </xf>
    <xf numFmtId="0" fontId="2" fillId="0" borderId="0" xfId="0" applyFont="1" applyBorder="1" applyAlignment="1" applyProtection="1">
      <protection locked="0"/>
    </xf>
    <xf numFmtId="0" fontId="2" fillId="0" borderId="0" xfId="0" applyFont="1" applyBorder="1" applyAlignment="1" applyProtection="1">
      <alignment horizontal="left"/>
      <protection locked="0"/>
    </xf>
    <xf numFmtId="0" fontId="1" fillId="0" borderId="0" xfId="0" applyFont="1" applyAlignment="1" applyProtection="1">
      <alignment horizontal="right"/>
      <protection locked="0"/>
    </xf>
    <xf numFmtId="0" fontId="1" fillId="0" borderId="0" xfId="0" applyFont="1" applyBorder="1" applyAlignment="1" applyProtection="1">
      <protection locked="0"/>
    </xf>
    <xf numFmtId="0" fontId="0" fillId="0" borderId="0" xfId="0" applyBorder="1" applyAlignment="1" applyProtection="1">
      <protection locked="0"/>
    </xf>
    <xf numFmtId="0" fontId="1" fillId="0" borderId="19" xfId="0" applyFont="1" applyFill="1" applyBorder="1" applyAlignment="1" applyProtection="1">
      <alignment horizontal="center"/>
    </xf>
    <xf numFmtId="0" fontId="1" fillId="0" borderId="18" xfId="0" applyFont="1" applyFill="1" applyBorder="1" applyAlignment="1" applyProtection="1">
      <alignment horizontal="center"/>
    </xf>
    <xf numFmtId="0" fontId="1" fillId="0" borderId="31" xfId="0" applyFont="1" applyFill="1" applyBorder="1" applyAlignment="1" applyProtection="1">
      <alignment horizontal="center"/>
    </xf>
    <xf numFmtId="0" fontId="1" fillId="12" borderId="11" xfId="0" applyFont="1" applyFill="1" applyBorder="1" applyAlignment="1" applyProtection="1">
      <alignment horizontal="center"/>
    </xf>
    <xf numFmtId="0" fontId="1" fillId="12" borderId="10" xfId="0" applyFont="1" applyFill="1" applyBorder="1" applyAlignment="1">
      <alignment horizontal="center"/>
    </xf>
    <xf numFmtId="164" fontId="11" fillId="11" borderId="10" xfId="0" applyNumberFormat="1" applyFont="1" applyFill="1" applyBorder="1" applyAlignment="1" applyProtection="1">
      <alignment horizontal="right" vertical="center"/>
    </xf>
    <xf numFmtId="164" fontId="11" fillId="12" borderId="10" xfId="0" applyNumberFormat="1" applyFont="1" applyFill="1" applyBorder="1" applyAlignment="1" applyProtection="1">
      <alignment horizontal="right" vertical="center"/>
    </xf>
    <xf numFmtId="0" fontId="2" fillId="0" borderId="15" xfId="0" applyFont="1" applyBorder="1" applyAlignment="1" applyProtection="1">
      <alignment horizontal="center" vertical="center" wrapText="1"/>
    </xf>
    <xf numFmtId="0" fontId="1" fillId="4" borderId="19" xfId="0" applyFont="1" applyFill="1" applyBorder="1" applyAlignment="1" applyProtection="1">
      <alignment horizontal="left" vertical="top"/>
      <protection locked="0"/>
    </xf>
    <xf numFmtId="0" fontId="0" fillId="4" borderId="18" xfId="0" applyFill="1" applyBorder="1" applyAlignment="1">
      <alignment horizontal="left" vertical="top"/>
    </xf>
    <xf numFmtId="0" fontId="0" fillId="4" borderId="31" xfId="0" applyFill="1" applyBorder="1" applyAlignment="1">
      <alignment horizontal="left" vertical="top"/>
    </xf>
    <xf numFmtId="14" fontId="1" fillId="4" borderId="19" xfId="0" applyNumberFormat="1" applyFont="1" applyFill="1" applyBorder="1" applyAlignment="1" applyProtection="1">
      <alignment horizontal="left" vertical="top"/>
      <protection locked="0"/>
    </xf>
    <xf numFmtId="0" fontId="1" fillId="4" borderId="26" xfId="0" applyFont="1" applyFill="1" applyBorder="1" applyAlignment="1" applyProtection="1">
      <alignment horizontal="left" vertical="top"/>
      <protection locked="0"/>
    </xf>
    <xf numFmtId="0" fontId="0" fillId="4" borderId="32" xfId="0" applyFill="1" applyBorder="1" applyAlignment="1">
      <alignment horizontal="left" vertical="top"/>
    </xf>
    <xf numFmtId="0" fontId="0" fillId="4" borderId="35" xfId="0" applyFill="1" applyBorder="1" applyAlignment="1">
      <alignment horizontal="left" vertical="top"/>
    </xf>
    <xf numFmtId="0" fontId="1" fillId="2" borderId="11" xfId="0" applyFont="1" applyFill="1" applyBorder="1" applyAlignment="1" applyProtection="1">
      <alignment horizontal="center"/>
    </xf>
    <xf numFmtId="0" fontId="1" fillId="2" borderId="19" xfId="0" applyFont="1" applyFill="1" applyBorder="1" applyAlignment="1" applyProtection="1">
      <alignment horizontal="center"/>
    </xf>
    <xf numFmtId="0" fontId="1" fillId="11" borderId="11" xfId="0" applyFont="1" applyFill="1" applyBorder="1" applyAlignment="1" applyProtection="1">
      <alignment horizontal="center"/>
    </xf>
    <xf numFmtId="0" fontId="1" fillId="11" borderId="10" xfId="0" applyFont="1" applyFill="1" applyBorder="1" applyAlignment="1">
      <alignment horizontal="center"/>
    </xf>
    <xf numFmtId="0" fontId="1" fillId="2" borderId="41" xfId="0" applyFont="1" applyFill="1" applyBorder="1" applyAlignment="1" applyProtection="1">
      <alignment horizontal="center"/>
    </xf>
    <xf numFmtId="0" fontId="1" fillId="2" borderId="20" xfId="0" applyFont="1" applyFill="1" applyBorder="1" applyAlignment="1" applyProtection="1">
      <alignment horizontal="center"/>
    </xf>
    <xf numFmtId="49" fontId="1" fillId="4" borderId="19" xfId="0" applyNumberFormat="1" applyFont="1" applyFill="1" applyBorder="1" applyAlignment="1" applyProtection="1">
      <alignment horizontal="center" vertical="top"/>
      <protection locked="0"/>
    </xf>
    <xf numFmtId="49" fontId="1" fillId="4" borderId="18" xfId="0" applyNumberFormat="1" applyFont="1" applyFill="1" applyBorder="1" applyAlignment="1" applyProtection="1">
      <alignment horizontal="center" vertical="top"/>
      <protection locked="0"/>
    </xf>
    <xf numFmtId="49" fontId="1" fillId="4" borderId="31" xfId="0" applyNumberFormat="1" applyFont="1" applyFill="1" applyBorder="1" applyAlignment="1" applyProtection="1">
      <alignment horizontal="center" vertical="top"/>
      <protection locked="0"/>
    </xf>
    <xf numFmtId="0" fontId="1" fillId="0" borderId="26" xfId="0" applyFont="1" applyFill="1" applyBorder="1" applyAlignment="1" applyProtection="1">
      <alignment horizontal="center"/>
    </xf>
    <xf numFmtId="0" fontId="1" fillId="0" borderId="32" xfId="0" applyFont="1" applyFill="1" applyBorder="1" applyAlignment="1" applyProtection="1">
      <alignment horizontal="center"/>
    </xf>
    <xf numFmtId="0" fontId="1" fillId="0" borderId="35" xfId="0" applyFont="1" applyFill="1" applyBorder="1" applyAlignment="1" applyProtection="1">
      <alignment horizontal="center"/>
    </xf>
    <xf numFmtId="0" fontId="1" fillId="2" borderId="10" xfId="0" applyFont="1" applyFill="1" applyBorder="1" applyAlignment="1" applyProtection="1">
      <alignment horizontal="center"/>
    </xf>
    <xf numFmtId="0" fontId="6" fillId="0" borderId="0" xfId="0" applyFont="1" applyAlignment="1" applyProtection="1">
      <alignment horizontal="justify" wrapText="1"/>
      <protection locked="0"/>
    </xf>
    <xf numFmtId="0" fontId="0" fillId="0" borderId="0" xfId="0" applyAlignment="1" applyProtection="1">
      <alignment wrapText="1"/>
      <protection locked="0"/>
    </xf>
    <xf numFmtId="0" fontId="1" fillId="0" borderId="0" xfId="0" applyFont="1" applyAlignment="1" applyProtection="1">
      <alignment horizontal="center" wrapText="1"/>
      <protection locked="0"/>
    </xf>
    <xf numFmtId="0" fontId="0" fillId="0" borderId="0" xfId="0" applyAlignment="1" applyProtection="1">
      <alignment horizontal="center" wrapText="1"/>
      <protection locked="0"/>
    </xf>
    <xf numFmtId="0" fontId="2" fillId="2" borderId="25" xfId="0" applyFont="1" applyFill="1" applyBorder="1" applyAlignment="1" applyProtection="1">
      <alignment horizontal="center"/>
      <protection locked="0"/>
    </xf>
    <xf numFmtId="0" fontId="2" fillId="2" borderId="23" xfId="0" applyFont="1" applyFill="1" applyBorder="1" applyAlignment="1" applyProtection="1">
      <alignment horizontal="center"/>
      <protection locked="0"/>
    </xf>
    <xf numFmtId="0" fontId="2" fillId="2" borderId="24" xfId="0" applyFont="1" applyFill="1" applyBorder="1" applyAlignment="1" applyProtection="1">
      <alignment horizontal="center"/>
      <protection locked="0"/>
    </xf>
    <xf numFmtId="0" fontId="1" fillId="2" borderId="14" xfId="0" applyFont="1" applyFill="1" applyBorder="1" applyAlignment="1" applyProtection="1">
      <alignment horizontal="center"/>
    </xf>
    <xf numFmtId="0" fontId="1" fillId="2" borderId="27" xfId="0" applyFont="1" applyFill="1" applyBorder="1" applyAlignment="1" applyProtection="1">
      <alignment horizontal="center"/>
    </xf>
    <xf numFmtId="164" fontId="2" fillId="3" borderId="13" xfId="0" applyNumberFormat="1" applyFont="1" applyFill="1" applyBorder="1" applyAlignment="1" applyProtection="1">
      <alignment horizontal="right" vertical="center"/>
    </xf>
    <xf numFmtId="164" fontId="2" fillId="0" borderId="13" xfId="0" applyNumberFormat="1" applyFont="1" applyBorder="1" applyAlignment="1">
      <alignment horizontal="right" vertical="center"/>
    </xf>
    <xf numFmtId="0" fontId="2" fillId="3" borderId="25" xfId="0" applyFont="1" applyFill="1" applyBorder="1" applyAlignment="1" applyProtection="1">
      <alignment horizontal="center"/>
    </xf>
    <xf numFmtId="0" fontId="2" fillId="3" borderId="23" xfId="0" applyFont="1" applyFill="1" applyBorder="1" applyAlignment="1" applyProtection="1">
      <alignment horizontal="center"/>
    </xf>
    <xf numFmtId="0" fontId="2" fillId="3" borderId="24" xfId="0" applyFont="1" applyFill="1" applyBorder="1" applyAlignment="1" applyProtection="1">
      <alignment horizontal="center"/>
    </xf>
    <xf numFmtId="0" fontId="2" fillId="0" borderId="14" xfId="0" applyFont="1" applyFill="1" applyBorder="1" applyAlignment="1" applyProtection="1">
      <alignment horizontal="center" vertical="center" wrapText="1"/>
    </xf>
    <xf numFmtId="0" fontId="1" fillId="0" borderId="15" xfId="0" applyFont="1" applyBorder="1" applyAlignment="1">
      <alignment horizontal="center" vertical="center" wrapText="1"/>
    </xf>
    <xf numFmtId="164" fontId="2" fillId="7" borderId="26" xfId="0" applyNumberFormat="1" applyFont="1" applyFill="1" applyBorder="1" applyAlignment="1" applyProtection="1">
      <alignment horizontal="right"/>
    </xf>
    <xf numFmtId="164" fontId="12" fillId="7" borderId="38" xfId="0" applyNumberFormat="1" applyFont="1" applyFill="1" applyBorder="1" applyAlignment="1">
      <alignment horizontal="right"/>
    </xf>
    <xf numFmtId="0" fontId="2" fillId="7" borderId="22" xfId="0" applyFont="1" applyFill="1" applyBorder="1" applyAlignment="1" applyProtection="1">
      <alignment horizontal="center"/>
      <protection locked="0"/>
    </xf>
    <xf numFmtId="0" fontId="12" fillId="7" borderId="13" xfId="0" applyFont="1" applyFill="1" applyBorder="1" applyAlignment="1">
      <alignment horizontal="center"/>
    </xf>
    <xf numFmtId="0" fontId="1" fillId="2" borderId="22" xfId="0" applyFont="1" applyFill="1" applyBorder="1" applyAlignment="1" applyProtection="1">
      <alignment horizontal="center"/>
    </xf>
    <xf numFmtId="0" fontId="1" fillId="2" borderId="26" xfId="0" applyFont="1" applyFill="1" applyBorder="1" applyAlignment="1" applyProtection="1">
      <alignment horizontal="center"/>
    </xf>
    <xf numFmtId="0" fontId="3" fillId="0" borderId="0" xfId="0" applyFont="1" applyAlignment="1" applyProtection="1">
      <protection locked="0"/>
    </xf>
    <xf numFmtId="0" fontId="0" fillId="0" borderId="0" xfId="0" applyAlignment="1"/>
    <xf numFmtId="0" fontId="2" fillId="3" borderId="22" xfId="0" applyFont="1" applyFill="1" applyBorder="1" applyAlignment="1" applyProtection="1">
      <alignment horizontal="center"/>
    </xf>
    <xf numFmtId="0" fontId="1" fillId="0" borderId="13" xfId="0" applyFont="1" applyBorder="1" applyAlignment="1"/>
    <xf numFmtId="0" fontId="1" fillId="0" borderId="1" xfId="0" applyFont="1" applyBorder="1" applyAlignment="1" applyProtection="1">
      <alignment horizontal="left" vertical="top" wrapText="1"/>
      <protection locked="0"/>
    </xf>
    <xf numFmtId="0" fontId="1" fillId="0" borderId="1" xfId="0" applyFont="1" applyBorder="1" applyAlignment="1">
      <alignment horizontal="left" vertical="top" wrapText="1"/>
    </xf>
    <xf numFmtId="0" fontId="2" fillId="2" borderId="25" xfId="0" applyFont="1" applyFill="1" applyBorder="1" applyAlignment="1" applyProtection="1">
      <alignment horizontal="left" vertical="top"/>
    </xf>
    <xf numFmtId="0" fontId="1" fillId="0" borderId="23" xfId="0" applyFont="1" applyBorder="1" applyAlignment="1"/>
    <xf numFmtId="0" fontId="1" fillId="0" borderId="24" xfId="0" applyFont="1" applyBorder="1" applyAlignment="1"/>
    <xf numFmtId="0" fontId="1" fillId="4" borderId="15" xfId="0" applyFont="1" applyFill="1" applyBorder="1" applyAlignment="1" applyProtection="1">
      <alignment horizontal="left" vertical="top" wrapText="1"/>
      <protection locked="0"/>
    </xf>
    <xf numFmtId="0" fontId="1" fillId="4" borderId="15" xfId="0" applyFont="1" applyFill="1" applyBorder="1" applyAlignment="1">
      <alignment horizontal="left" vertical="top" wrapText="1"/>
    </xf>
    <xf numFmtId="0" fontId="1" fillId="4" borderId="16" xfId="0" applyFont="1" applyFill="1" applyBorder="1" applyAlignment="1">
      <alignment horizontal="left" vertical="top" wrapText="1"/>
    </xf>
    <xf numFmtId="0" fontId="1" fillId="4" borderId="10" xfId="0" applyFont="1" applyFill="1" applyBorder="1" applyAlignment="1" applyProtection="1">
      <alignment horizontal="left" vertical="top"/>
      <protection locked="0"/>
    </xf>
    <xf numFmtId="0" fontId="1" fillId="4" borderId="10" xfId="0" applyFont="1" applyFill="1" applyBorder="1" applyAlignment="1">
      <alignment horizontal="left" vertical="top"/>
    </xf>
    <xf numFmtId="0" fontId="1" fillId="4" borderId="12" xfId="0" applyFont="1" applyFill="1" applyBorder="1" applyAlignment="1">
      <alignment horizontal="left" vertical="top"/>
    </xf>
    <xf numFmtId="0" fontId="1" fillId="4" borderId="13" xfId="0" applyFont="1" applyFill="1" applyBorder="1" applyAlignment="1" applyProtection="1">
      <alignment horizontal="left" vertical="top"/>
      <protection locked="0"/>
    </xf>
    <xf numFmtId="0" fontId="1" fillId="4" borderId="13" xfId="0" applyFont="1" applyFill="1" applyBorder="1" applyAlignment="1">
      <alignment horizontal="left" vertical="top"/>
    </xf>
    <xf numFmtId="0" fontId="1" fillId="4" borderId="21" xfId="0" applyFont="1" applyFill="1" applyBorder="1" applyAlignment="1">
      <alignment horizontal="left" vertical="top"/>
    </xf>
    <xf numFmtId="0" fontId="1" fillId="4" borderId="0" xfId="0" applyFont="1" applyFill="1" applyAlignment="1" applyProtection="1">
      <alignment horizontal="center" wrapText="1"/>
    </xf>
    <xf numFmtId="0" fontId="1" fillId="2" borderId="14" xfId="0" applyFont="1" applyFill="1" applyBorder="1" applyAlignment="1" applyProtection="1">
      <alignment horizontal="right" vertical="center"/>
    </xf>
    <xf numFmtId="0" fontId="1" fillId="0" borderId="15" xfId="0" applyFont="1" applyBorder="1" applyAlignment="1">
      <alignment horizontal="right" vertical="center"/>
    </xf>
    <xf numFmtId="0" fontId="1" fillId="0" borderId="27" xfId="0" applyFont="1" applyBorder="1" applyAlignment="1">
      <alignment horizontal="right" vertical="center"/>
    </xf>
    <xf numFmtId="0" fontId="1" fillId="2" borderId="11" xfId="0" applyFont="1" applyFill="1" applyBorder="1" applyAlignment="1" applyProtection="1">
      <alignment horizontal="right" vertical="center"/>
    </xf>
    <xf numFmtId="0" fontId="1" fillId="0" borderId="10" xfId="0" applyFont="1" applyBorder="1" applyAlignment="1">
      <alignment horizontal="right" vertical="center"/>
    </xf>
    <xf numFmtId="0" fontId="1" fillId="0" borderId="19" xfId="0" applyFont="1" applyBorder="1" applyAlignment="1">
      <alignment horizontal="right" vertical="center"/>
    </xf>
    <xf numFmtId="0" fontId="1" fillId="2" borderId="22" xfId="0" applyFont="1" applyFill="1" applyBorder="1" applyAlignment="1" applyProtection="1">
      <alignment horizontal="right" vertical="center"/>
    </xf>
    <xf numFmtId="0" fontId="1" fillId="0" borderId="13" xfId="0" applyFont="1" applyBorder="1" applyAlignment="1">
      <alignment horizontal="right" vertical="center"/>
    </xf>
    <xf numFmtId="0" fontId="1" fillId="0" borderId="26" xfId="0" applyFont="1" applyBorder="1" applyAlignment="1">
      <alignment horizontal="right" vertical="center"/>
    </xf>
    <xf numFmtId="0" fontId="2" fillId="2" borderId="25" xfId="0" applyFont="1" applyFill="1" applyBorder="1" applyAlignment="1" applyProtection="1">
      <alignment horizontal="center"/>
    </xf>
    <xf numFmtId="49" fontId="1" fillId="4" borderId="27" xfId="0" applyNumberFormat="1" applyFont="1" applyFill="1" applyBorder="1" applyAlignment="1" applyProtection="1">
      <alignment horizontal="left" vertical="center"/>
    </xf>
    <xf numFmtId="0" fontId="1" fillId="4" borderId="33" xfId="0" applyNumberFormat="1" applyFont="1" applyFill="1" applyBorder="1" applyAlignment="1">
      <alignment horizontal="left" vertical="center"/>
    </xf>
    <xf numFmtId="0" fontId="1" fillId="4" borderId="34" xfId="0" applyNumberFormat="1" applyFont="1" applyFill="1" applyBorder="1" applyAlignment="1">
      <alignment horizontal="left" vertical="center"/>
    </xf>
    <xf numFmtId="49" fontId="1" fillId="4" borderId="19" xfId="0" applyNumberFormat="1" applyFont="1" applyFill="1" applyBorder="1" applyAlignment="1" applyProtection="1">
      <alignment horizontal="left" vertical="center" wrapText="1"/>
    </xf>
    <xf numFmtId="0" fontId="1" fillId="4" borderId="18" xfId="0" applyNumberFormat="1" applyFont="1" applyFill="1" applyBorder="1" applyAlignment="1">
      <alignment horizontal="left" vertical="center" wrapText="1"/>
    </xf>
    <xf numFmtId="0" fontId="1" fillId="4" borderId="31" xfId="0" applyNumberFormat="1" applyFont="1" applyFill="1" applyBorder="1" applyAlignment="1">
      <alignment horizontal="left" vertical="center" wrapText="1"/>
    </xf>
    <xf numFmtId="0" fontId="1" fillId="4" borderId="26" xfId="0" applyNumberFormat="1" applyFont="1" applyFill="1" applyBorder="1" applyAlignment="1" applyProtection="1">
      <alignment horizontal="left" vertical="center"/>
    </xf>
    <xf numFmtId="0" fontId="1" fillId="4" borderId="32" xfId="0" applyNumberFormat="1" applyFont="1" applyFill="1" applyBorder="1" applyAlignment="1">
      <alignment horizontal="left" vertical="center"/>
    </xf>
    <xf numFmtId="0" fontId="1" fillId="4" borderId="35" xfId="0" applyNumberFormat="1" applyFont="1" applyFill="1" applyBorder="1" applyAlignment="1">
      <alignment horizontal="left" vertical="center"/>
    </xf>
    <xf numFmtId="0" fontId="0" fillId="0" borderId="0" xfId="0" applyBorder="1" applyAlignment="1"/>
    <xf numFmtId="0" fontId="45" fillId="0" borderId="10" xfId="0" applyFont="1" applyBorder="1" applyAlignment="1"/>
    <xf numFmtId="4" fontId="45" fillId="11" borderId="10" xfId="0" applyNumberFormat="1" applyFont="1" applyFill="1" applyBorder="1" applyAlignment="1"/>
    <xf numFmtId="4" fontId="45" fillId="15" borderId="10" xfId="0" applyNumberFormat="1" applyFont="1" applyFill="1" applyBorder="1" applyAlignment="1"/>
    <xf numFmtId="4" fontId="45" fillId="7" borderId="10" xfId="0" applyNumberFormat="1" applyFont="1" applyFill="1" applyBorder="1" applyAlignment="1"/>
    <xf numFmtId="0" fontId="44" fillId="0" borderId="10" xfId="0" applyFont="1" applyBorder="1" applyAlignment="1">
      <alignment horizontal="center"/>
    </xf>
    <xf numFmtId="0" fontId="44" fillId="0" borderId="10" xfId="0" applyFont="1" applyBorder="1" applyAlignment="1" applyProtection="1">
      <alignment horizontal="center" vertical="center" wrapText="1"/>
      <protection locked="0"/>
    </xf>
    <xf numFmtId="0" fontId="44" fillId="0" borderId="10" xfId="0" applyFont="1" applyBorder="1" applyAlignment="1">
      <alignment horizontal="center" vertical="center" wrapText="1"/>
    </xf>
    <xf numFmtId="0" fontId="44" fillId="11" borderId="10" xfId="0" applyFont="1" applyFill="1" applyBorder="1" applyAlignment="1">
      <alignment horizontal="center" vertical="center" wrapText="1"/>
    </xf>
    <xf numFmtId="0" fontId="44" fillId="15" borderId="10" xfId="0" applyFont="1" applyFill="1" applyBorder="1" applyAlignment="1">
      <alignment horizontal="center" vertical="center" wrapText="1"/>
    </xf>
    <xf numFmtId="0" fontId="44" fillId="7" borderId="10" xfId="0" applyFont="1" applyFill="1" applyBorder="1" applyAlignment="1">
      <alignment horizontal="center" vertical="center" wrapText="1"/>
    </xf>
    <xf numFmtId="0" fontId="30" fillId="4" borderId="0" xfId="1" applyFont="1" applyFill="1" applyBorder="1" applyAlignment="1">
      <alignment horizontal="left" wrapText="1"/>
    </xf>
    <xf numFmtId="0" fontId="0" fillId="0" borderId="0" xfId="0" applyAlignment="1">
      <alignment horizontal="left" wrapText="1"/>
    </xf>
    <xf numFmtId="0" fontId="33" fillId="4" borderId="36" xfId="1" applyFont="1" applyFill="1" applyBorder="1" applyAlignment="1">
      <alignment horizontal="right" vertical="center" wrapText="1"/>
    </xf>
    <xf numFmtId="0" fontId="0" fillId="0" borderId="36" xfId="0" applyBorder="1" applyAlignment="1">
      <alignment vertical="center" wrapText="1"/>
    </xf>
    <xf numFmtId="0" fontId="0" fillId="0" borderId="44" xfId="0" applyBorder="1" applyAlignment="1">
      <alignment vertical="center" wrapText="1"/>
    </xf>
    <xf numFmtId="0" fontId="32" fillId="4" borderId="0" xfId="1" applyFont="1" applyFill="1" applyBorder="1" applyAlignment="1">
      <alignment horizontal="center" vertical="center"/>
    </xf>
    <xf numFmtId="0" fontId="31" fillId="4" borderId="19" xfId="1" applyFont="1" applyFill="1" applyBorder="1" applyAlignment="1">
      <alignment horizontal="left" vertical="center" wrapText="1"/>
    </xf>
    <xf numFmtId="0" fontId="31" fillId="4" borderId="18" xfId="1" applyFont="1" applyFill="1" applyBorder="1" applyAlignment="1">
      <alignment horizontal="left" vertical="center" wrapText="1"/>
    </xf>
    <xf numFmtId="0" fontId="31" fillId="4" borderId="20" xfId="1" applyFont="1" applyFill="1" applyBorder="1" applyAlignment="1">
      <alignment horizontal="left" vertical="center" wrapText="1"/>
    </xf>
    <xf numFmtId="0" fontId="31" fillId="4" borderId="19" xfId="1" applyFont="1" applyFill="1" applyBorder="1" applyAlignment="1">
      <alignment horizontal="center" vertical="center"/>
    </xf>
    <xf numFmtId="0" fontId="31" fillId="4" borderId="18" xfId="1" applyFont="1" applyFill="1" applyBorder="1" applyAlignment="1">
      <alignment horizontal="center" vertical="center"/>
    </xf>
    <xf numFmtId="0" fontId="31" fillId="4" borderId="20" xfId="1" applyFont="1" applyFill="1" applyBorder="1" applyAlignment="1">
      <alignment horizontal="center" vertical="center"/>
    </xf>
    <xf numFmtId="0" fontId="31" fillId="4" borderId="19" xfId="1" applyFont="1" applyFill="1" applyBorder="1" applyAlignment="1">
      <alignment horizontal="left" vertical="center"/>
    </xf>
    <xf numFmtId="0" fontId="31" fillId="4" borderId="18" xfId="1" applyFont="1" applyFill="1" applyBorder="1" applyAlignment="1">
      <alignment horizontal="left" vertical="center"/>
    </xf>
    <xf numFmtId="0" fontId="31" fillId="4" borderId="20" xfId="1" applyFont="1" applyFill="1" applyBorder="1" applyAlignment="1">
      <alignment horizontal="left" vertical="center"/>
    </xf>
    <xf numFmtId="0" fontId="31" fillId="4" borderId="19" xfId="1" applyFont="1" applyFill="1" applyBorder="1" applyAlignment="1">
      <alignment vertical="center"/>
    </xf>
    <xf numFmtId="0" fontId="0" fillId="0" borderId="18" xfId="0" applyBorder="1" applyAlignment="1">
      <alignment vertical="center"/>
    </xf>
    <xf numFmtId="0" fontId="0" fillId="0" borderId="20" xfId="0" applyBorder="1" applyAlignment="1">
      <alignment vertical="center"/>
    </xf>
    <xf numFmtId="165" fontId="33" fillId="4" borderId="0" xfId="1" applyNumberFormat="1" applyFont="1" applyFill="1" applyBorder="1" applyAlignment="1">
      <alignment horizontal="left" vertical="center" wrapText="1"/>
    </xf>
    <xf numFmtId="165" fontId="33" fillId="4" borderId="42" xfId="1" applyNumberFormat="1" applyFont="1" applyFill="1" applyBorder="1" applyAlignment="1">
      <alignment horizontal="left" vertical="center" wrapText="1"/>
    </xf>
    <xf numFmtId="0" fontId="33" fillId="4" borderId="10" xfId="1" applyFont="1" applyFill="1" applyBorder="1" applyAlignment="1">
      <alignment horizontal="center" vertical="center" wrapText="1"/>
    </xf>
    <xf numFmtId="0" fontId="31" fillId="4" borderId="10" xfId="1" applyFont="1" applyFill="1" applyBorder="1" applyAlignment="1">
      <alignment horizontal="center" vertical="center" wrapText="1"/>
    </xf>
    <xf numFmtId="0" fontId="31" fillId="4" borderId="43" xfId="0" applyFont="1" applyFill="1" applyBorder="1" applyAlignment="1">
      <alignment horizontal="center"/>
    </xf>
    <xf numFmtId="0" fontId="31" fillId="4" borderId="0" xfId="0" applyFont="1" applyFill="1" applyBorder="1" applyAlignment="1">
      <alignment horizontal="center"/>
    </xf>
    <xf numFmtId="0" fontId="31" fillId="4" borderId="10" xfId="0" applyFont="1" applyFill="1" applyBorder="1" applyAlignment="1">
      <alignment horizontal="left"/>
    </xf>
    <xf numFmtId="0" fontId="31" fillId="4" borderId="10" xfId="0" applyFont="1" applyFill="1" applyBorder="1" applyAlignment="1">
      <alignment horizontal="center"/>
    </xf>
    <xf numFmtId="0" fontId="31" fillId="4" borderId="45" xfId="1" applyFont="1" applyFill="1" applyBorder="1" applyAlignment="1">
      <alignment vertical="center"/>
    </xf>
    <xf numFmtId="0" fontId="0" fillId="0" borderId="36" xfId="0" applyBorder="1" applyAlignment="1">
      <alignment vertical="center"/>
    </xf>
    <xf numFmtId="0" fontId="0" fillId="0" borderId="44" xfId="0" applyBorder="1" applyAlignment="1">
      <alignment vertical="center"/>
    </xf>
    <xf numFmtId="0" fontId="31" fillId="4" borderId="45" xfId="1" applyFont="1" applyFill="1" applyBorder="1" applyAlignment="1">
      <alignment horizontal="center" vertical="center"/>
    </xf>
    <xf numFmtId="0" fontId="31" fillId="4" borderId="36" xfId="1" applyFont="1" applyFill="1" applyBorder="1" applyAlignment="1">
      <alignment horizontal="center" vertical="center"/>
    </xf>
    <xf numFmtId="0" fontId="31" fillId="4" borderId="44" xfId="1" applyFont="1" applyFill="1" applyBorder="1" applyAlignment="1">
      <alignment horizontal="center" vertical="center"/>
    </xf>
    <xf numFmtId="0" fontId="31" fillId="4" borderId="0" xfId="1" applyFont="1" applyFill="1" applyBorder="1" applyAlignment="1">
      <alignment vertical="center" wrapText="1"/>
    </xf>
    <xf numFmtId="0" fontId="0" fillId="0" borderId="0" xfId="0" applyAlignment="1">
      <alignment vertical="center" wrapText="1"/>
    </xf>
    <xf numFmtId="0" fontId="31" fillId="4" borderId="19" xfId="1" applyFont="1" applyFill="1" applyBorder="1" applyAlignment="1">
      <alignment horizontal="center" vertical="center" wrapText="1"/>
    </xf>
    <xf numFmtId="0" fontId="0" fillId="0" borderId="20" xfId="0" applyBorder="1" applyAlignment="1">
      <alignment horizontal="center" vertical="center" wrapText="1"/>
    </xf>
    <xf numFmtId="0" fontId="32" fillId="4" borderId="0" xfId="1" applyFont="1" applyFill="1" applyBorder="1" applyAlignment="1">
      <alignment horizontal="center" vertical="center" wrapText="1"/>
    </xf>
    <xf numFmtId="0" fontId="9" fillId="0" borderId="1" xfId="0" applyFont="1" applyBorder="1" applyAlignment="1" applyProtection="1">
      <alignment horizontal="center"/>
      <protection locked="0"/>
    </xf>
    <xf numFmtId="0" fontId="0" fillId="0" borderId="1" xfId="0" applyBorder="1" applyAlignment="1" applyProtection="1">
      <alignment horizontal="center"/>
      <protection locked="0"/>
    </xf>
    <xf numFmtId="0" fontId="9" fillId="3" borderId="22" xfId="0" applyFont="1" applyFill="1" applyBorder="1" applyAlignment="1">
      <alignment horizontal="center"/>
    </xf>
    <xf numFmtId="0" fontId="9" fillId="3" borderId="13" xfId="0" applyFont="1" applyFill="1" applyBorder="1" applyAlignment="1">
      <alignment horizontal="center"/>
    </xf>
    <xf numFmtId="0" fontId="9" fillId="2" borderId="14" xfId="0" applyFont="1" applyFill="1" applyBorder="1" applyAlignment="1">
      <alignment horizontal="center"/>
    </xf>
    <xf numFmtId="0" fontId="9" fillId="2" borderId="27" xfId="0" applyFont="1" applyFill="1" applyBorder="1" applyAlignment="1">
      <alignment horizontal="center"/>
    </xf>
    <xf numFmtId="0" fontId="13" fillId="4" borderId="10" xfId="0" applyFont="1" applyFill="1" applyBorder="1" applyAlignment="1">
      <alignment horizontal="center"/>
    </xf>
    <xf numFmtId="0" fontId="13" fillId="4" borderId="12" xfId="0" applyFont="1" applyFill="1" applyBorder="1" applyAlignment="1">
      <alignment horizontal="center"/>
    </xf>
    <xf numFmtId="0" fontId="13" fillId="4" borderId="13" xfId="0" applyFont="1" applyFill="1" applyBorder="1" applyAlignment="1">
      <alignment horizontal="center"/>
    </xf>
    <xf numFmtId="0" fontId="13" fillId="4" borderId="21" xfId="0" applyFont="1" applyFill="1" applyBorder="1" applyAlignment="1">
      <alignment horizontal="center"/>
    </xf>
    <xf numFmtId="0" fontId="9" fillId="0" borderId="0" xfId="0" applyFont="1" applyBorder="1" applyAlignment="1">
      <alignment horizontal="center"/>
    </xf>
    <xf numFmtId="0" fontId="9" fillId="2" borderId="11" xfId="0" applyFont="1" applyFill="1" applyBorder="1" applyAlignment="1">
      <alignment horizontal="center"/>
    </xf>
    <xf numFmtId="0" fontId="9" fillId="2" borderId="19" xfId="0" applyFont="1" applyFill="1" applyBorder="1" applyAlignment="1">
      <alignment horizontal="center"/>
    </xf>
    <xf numFmtId="0" fontId="9" fillId="2" borderId="22" xfId="0" applyFont="1" applyFill="1" applyBorder="1" applyAlignment="1">
      <alignment horizontal="center"/>
    </xf>
    <xf numFmtId="0" fontId="9" fillId="2" borderId="26" xfId="0" applyFont="1" applyFill="1" applyBorder="1" applyAlignment="1">
      <alignment horizontal="center"/>
    </xf>
    <xf numFmtId="0" fontId="9" fillId="3" borderId="11" xfId="0" applyFont="1" applyFill="1" applyBorder="1" applyAlignment="1">
      <alignment horizontal="center"/>
    </xf>
    <xf numFmtId="0" fontId="9" fillId="3" borderId="10" xfId="0" applyFont="1" applyFill="1" applyBorder="1" applyAlignment="1">
      <alignment horizontal="center"/>
    </xf>
    <xf numFmtId="0" fontId="9" fillId="0" borderId="0" xfId="0" applyFont="1" applyBorder="1" applyAlignment="1">
      <alignment horizontal="left" wrapText="1"/>
    </xf>
    <xf numFmtId="0" fontId="8" fillId="0" borderId="0" xfId="0" applyFont="1" applyFill="1" applyBorder="1" applyAlignment="1">
      <alignment horizontal="left"/>
    </xf>
    <xf numFmtId="0" fontId="8" fillId="0" borderId="0" xfId="0" applyFont="1" applyFill="1" applyBorder="1" applyAlignment="1"/>
    <xf numFmtId="0" fontId="0" fillId="0" borderId="0" xfId="0" applyFont="1" applyFill="1" applyAlignment="1"/>
    <xf numFmtId="2" fontId="8" fillId="0" borderId="0" xfId="0" applyNumberFormat="1" applyFont="1" applyFill="1" applyBorder="1" applyAlignment="1">
      <alignment horizontal="left"/>
    </xf>
    <xf numFmtId="2" fontId="0" fillId="0" borderId="0" xfId="0" applyNumberFormat="1" applyAlignment="1"/>
    <xf numFmtId="0" fontId="1" fillId="0" borderId="0" xfId="0" applyFont="1" applyAlignment="1">
      <alignment horizontal="center"/>
    </xf>
    <xf numFmtId="0" fontId="8" fillId="2" borderId="25" xfId="0" applyFont="1" applyFill="1" applyBorder="1" applyAlignment="1">
      <alignment horizontal="center"/>
    </xf>
    <xf numFmtId="0" fontId="8" fillId="2" borderId="23" xfId="0" applyFont="1" applyFill="1" applyBorder="1" applyAlignment="1">
      <alignment horizontal="center"/>
    </xf>
    <xf numFmtId="0" fontId="8" fillId="2" borderId="24" xfId="0" applyFont="1" applyFill="1" applyBorder="1" applyAlignment="1">
      <alignment horizontal="center"/>
    </xf>
    <xf numFmtId="0" fontId="8" fillId="3" borderId="25" xfId="0" applyFont="1" applyFill="1" applyBorder="1" applyAlignment="1">
      <alignment horizontal="center"/>
    </xf>
    <xf numFmtId="0" fontId="8" fillId="3" borderId="23" xfId="0" applyFont="1" applyFill="1" applyBorder="1" applyAlignment="1">
      <alignment horizontal="center"/>
    </xf>
    <xf numFmtId="0" fontId="8" fillId="3" borderId="24" xfId="0" applyFont="1" applyFill="1" applyBorder="1" applyAlignment="1">
      <alignment horizontal="center"/>
    </xf>
    <xf numFmtId="0" fontId="9" fillId="3" borderId="14" xfId="0" applyFont="1" applyFill="1" applyBorder="1" applyAlignment="1">
      <alignment horizontal="center"/>
    </xf>
    <xf numFmtId="0" fontId="9" fillId="3" borderId="15" xfId="0" applyFont="1" applyFill="1" applyBorder="1" applyAlignment="1">
      <alignment horizontal="center"/>
    </xf>
    <xf numFmtId="0" fontId="13" fillId="4" borderId="15" xfId="0" applyFont="1" applyFill="1" applyBorder="1" applyAlignment="1">
      <alignment horizontal="center"/>
    </xf>
    <xf numFmtId="0" fontId="13" fillId="4" borderId="16" xfId="0" applyFont="1" applyFill="1" applyBorder="1" applyAlignment="1">
      <alignment horizontal="center"/>
    </xf>
    <xf numFmtId="0" fontId="15" fillId="14" borderId="0" xfId="0" applyFont="1" applyFill="1" applyAlignment="1">
      <alignment horizontal="center" wrapText="1"/>
    </xf>
    <xf numFmtId="0" fontId="1" fillId="14" borderId="0" xfId="0" applyFont="1" applyFill="1" applyAlignment="1">
      <alignment horizontal="center"/>
    </xf>
    <xf numFmtId="166" fontId="33" fillId="4" borderId="0" xfId="1" applyNumberFormat="1" applyFont="1" applyFill="1" applyBorder="1" applyAlignment="1">
      <alignment horizontal="right" vertical="center" wrapText="1"/>
    </xf>
    <xf numFmtId="166" fontId="0" fillId="0" borderId="0" xfId="0" applyNumberFormat="1" applyBorder="1" applyAlignment="1">
      <alignment vertical="center" wrapText="1"/>
    </xf>
  </cellXfs>
  <cellStyles count="2">
    <cellStyle name="Navadno 2" xfId="1"/>
    <cellStyle name="Normal" xfId="0" builtinId="0"/>
  </cellStyles>
  <dxfs count="15">
    <dxf>
      <font>
        <strike val="0"/>
        <outline val="0"/>
        <shadow val="0"/>
        <u val="none"/>
        <vertAlign val="baseline"/>
        <sz val="10"/>
        <name val="Arial"/>
        <scheme val="none"/>
      </font>
      <fill>
        <patternFill patternType="solid">
          <fgColor indexed="64"/>
          <bgColor theme="5" tint="0.59999389629810485"/>
        </patternFill>
      </fill>
      <border diagonalUp="0" diagonalDown="0">
        <left style="thin">
          <color indexed="64"/>
        </left>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1"/>
        <color theme="0"/>
        <name val="Calibri"/>
        <scheme val="minor"/>
      </font>
      <numFmt numFmtId="164" formatCode="#,##0.00\ _€"/>
      <fill>
        <patternFill patternType="none">
          <fgColor indexed="64"/>
          <bgColor indexed="65"/>
        </patternFill>
      </fill>
      <border diagonalUp="0" diagonalDown="0" outline="0">
        <left/>
        <right/>
        <top/>
        <bottom/>
      </border>
    </dxf>
    <dxf>
      <font>
        <strike val="0"/>
        <outline val="0"/>
        <shadow val="0"/>
        <u val="none"/>
        <vertAlign val="baseline"/>
        <sz val="10"/>
        <name val="Arial"/>
        <scheme val="none"/>
      </font>
      <fill>
        <patternFill patternType="solid">
          <fgColor indexed="64"/>
          <bgColor theme="9" tint="0.59999389629810485"/>
        </patternFill>
      </fill>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strike val="0"/>
        <outline val="0"/>
        <shadow val="0"/>
        <u val="none"/>
        <vertAlign val="baseline"/>
        <sz val="10"/>
        <name val="Arial"/>
        <scheme val="none"/>
      </font>
      <fill>
        <patternFill patternType="solid">
          <fgColor indexed="64"/>
          <bgColor theme="6" tint="0.59999389629810485"/>
        </patternFill>
      </fill>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alignment horizontal="general" vertical="bottom" textRotation="0" wrapText="1" indent="0" justifyLastLine="0" shrinkToFit="0" readingOrder="0"/>
    </dxf>
    <dxf>
      <font>
        <b val="0"/>
        <i val="0"/>
        <strike val="0"/>
        <condense val="0"/>
        <extend val="0"/>
        <outline val="0"/>
        <shadow val="0"/>
        <u val="none"/>
        <vertAlign val="baseline"/>
        <sz val="10"/>
        <color rgb="FF000000"/>
        <name val="Arial"/>
        <scheme val="none"/>
      </font>
      <numFmt numFmtId="164" formatCode="#,##0.00\ _€"/>
      <fill>
        <patternFill patternType="solid">
          <fgColor indexed="64"/>
          <bgColor rgb="FFEAF1DD"/>
        </patternFill>
      </fill>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numFmt numFmtId="4" formatCode="#,##0.00"/>
      <alignment horizontal="general" vertical="bottom" textRotation="0" wrapText="1" indent="0" justifyLastLine="0" shrinkToFit="0" readingOrder="0"/>
    </dxf>
    <dxf>
      <font>
        <b val="0"/>
        <i val="0"/>
        <strike val="0"/>
        <condense val="0"/>
        <extend val="0"/>
        <outline val="0"/>
        <shadow val="0"/>
        <u val="none"/>
        <vertAlign val="baseline"/>
        <sz val="10"/>
        <color rgb="FF000000"/>
        <name val="Arial"/>
        <scheme val="none"/>
      </font>
      <numFmt numFmtId="164" formatCode="#,##0.00\ _€"/>
      <fill>
        <patternFill patternType="solid">
          <fgColor indexed="64"/>
          <bgColor rgb="FFEAF1DD"/>
        </patternFill>
      </fill>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alignment horizontal="general" vertical="bottom" textRotation="0" wrapText="1" indent="0" justifyLastLine="0" shrinkToFit="0" readingOrder="0"/>
    </dxf>
    <dxf>
      <font>
        <b val="0"/>
        <i val="0"/>
        <strike val="0"/>
        <condense val="0"/>
        <extend val="0"/>
        <outline val="0"/>
        <shadow val="0"/>
        <u val="none"/>
        <vertAlign val="baseline"/>
        <sz val="10"/>
        <color rgb="FF000000"/>
        <name val="Arial"/>
        <scheme val="none"/>
      </font>
      <fill>
        <patternFill patternType="none">
          <fgColor indexed="64"/>
          <bgColor auto="1"/>
        </patternFill>
      </fill>
      <alignment horizontal="general" vertical="center" textRotation="0" wrapText="1" indent="0" justifyLastLine="0" shrinkToFit="0" readingOrder="0"/>
      <border diagonalUp="0" diagonalDown="0">
        <left/>
        <right style="thin">
          <color indexed="64"/>
        </right>
        <top style="thin">
          <color indexed="64"/>
        </top>
        <bottom style="thin">
          <color indexed="64"/>
        </bottom>
        <vertical style="thin">
          <color indexed="64"/>
        </vertical>
        <horizontal style="thin">
          <color indexed="64"/>
        </horizontal>
      </border>
    </dxf>
    <dxf>
      <border>
        <top style="thin">
          <color indexed="64"/>
        </top>
      </border>
    </dxf>
    <dxf>
      <border diagonalUp="0" diagonalDown="0">
        <left style="thin">
          <color indexed="64"/>
        </left>
        <right style="thin">
          <color indexed="64"/>
        </right>
        <top style="thin">
          <color indexed="64"/>
        </top>
        <bottom style="thin">
          <color indexed="64"/>
        </bottom>
      </border>
    </dxf>
    <dxf>
      <font>
        <strike val="0"/>
        <outline val="0"/>
        <shadow val="0"/>
        <u val="none"/>
        <vertAlign val="baseline"/>
        <sz val="10"/>
        <name val="Arial"/>
        <scheme val="none"/>
      </font>
    </dxf>
    <dxf>
      <border>
        <bottom style="thin">
          <color indexed="64"/>
        </bottom>
      </border>
    </dxf>
    <dxf>
      <font>
        <strike val="0"/>
        <outline val="0"/>
        <shadow val="0"/>
        <u val="none"/>
        <vertAlign val="baseline"/>
        <sz val="10"/>
        <name val="Arial"/>
        <scheme val="none"/>
      </font>
      <border diagonalUp="0" diagonalDown="0">
        <left style="thin">
          <color indexed="64"/>
        </left>
        <right style="thin">
          <color indexed="64"/>
        </right>
        <top/>
        <bottom/>
        <vertical style="thin">
          <color indexed="64"/>
        </vertical>
        <horizontal style="thin">
          <color indexed="64"/>
        </horizontal>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5.png"/><Relationship Id="rId1" Type="http://schemas.openxmlformats.org/officeDocument/2006/relationships/image" Target="../media/image4.png"/></Relationships>
</file>

<file path=xl/drawings/_rels/vmlDrawing1.v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png"/></Relationships>
</file>

<file path=xl/drawings/_rels/vmlDrawing2.v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png"/></Relationships>
</file>

<file path=xl/drawings/_rels/vmlDrawing3.v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png"/></Relationships>
</file>

<file path=xl/drawings/_rels/vmlDrawing4.v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png"/></Relationships>
</file>

<file path=xl/drawings/_rels/vmlDrawing5.vml.rels><?xml version="1.0" encoding="UTF-8" standalone="yes"?>
<Relationships xmlns="http://schemas.openxmlformats.org/package/2006/relationships"><Relationship Id="rId3" Type="http://schemas.openxmlformats.org/officeDocument/2006/relationships/image" Target="../media/image1.png"/><Relationship Id="rId2" Type="http://schemas.openxmlformats.org/officeDocument/2006/relationships/image" Target="../media/image2.jpeg"/><Relationship Id="rId1" Type="http://schemas.openxmlformats.org/officeDocument/2006/relationships/image" Target="../media/image3.jpeg"/></Relationships>
</file>

<file path=xl/drawings/_rels/vmlDrawing6.v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png"/></Relationships>
</file>

<file path=xl/drawings/_rels/vmlDrawing7.vml.rels><?xml version="1.0" encoding="UTF-8" standalone="yes"?>
<Relationships xmlns="http://schemas.openxmlformats.org/package/2006/relationships"><Relationship Id="rId3" Type="http://schemas.openxmlformats.org/officeDocument/2006/relationships/image" Target="../media/image1.png"/><Relationship Id="rId2" Type="http://schemas.openxmlformats.org/officeDocument/2006/relationships/image" Target="../media/image2.jpeg"/><Relationship Id="rId1" Type="http://schemas.openxmlformats.org/officeDocument/2006/relationships/image" Target="../media/image3.jpeg"/></Relationships>
</file>

<file path=xl/drawings/drawing1.xml><?xml version="1.0" encoding="utf-8"?>
<xdr:wsDr xmlns:xdr="http://schemas.openxmlformats.org/drawingml/2006/spreadsheetDrawing" xmlns:a="http://schemas.openxmlformats.org/drawingml/2006/main">
  <xdr:twoCellAnchor editAs="oneCell">
    <xdr:from>
      <xdr:col>1</xdr:col>
      <xdr:colOff>47625</xdr:colOff>
      <xdr:row>0</xdr:row>
      <xdr:rowOff>76200</xdr:rowOff>
    </xdr:from>
    <xdr:to>
      <xdr:col>1</xdr:col>
      <xdr:colOff>2647950</xdr:colOff>
      <xdr:row>3</xdr:row>
      <xdr:rowOff>23279</xdr:rowOff>
    </xdr:to>
    <xdr:pic>
      <xdr:nvPicPr>
        <xdr:cNvPr id="2" name="Slika 1"/>
        <xdr:cNvPicPr>
          <a:picLocks noChangeAspect="1"/>
        </xdr:cNvPicPr>
      </xdr:nvPicPr>
      <xdr:blipFill>
        <a:blip xmlns:r="http://schemas.openxmlformats.org/officeDocument/2006/relationships" r:embed="rId1"/>
        <a:stretch>
          <a:fillRect/>
        </a:stretch>
      </xdr:blipFill>
      <xdr:spPr>
        <a:xfrm>
          <a:off x="657225" y="76200"/>
          <a:ext cx="2600325" cy="432854"/>
        </a:xfrm>
        <a:prstGeom prst="rect">
          <a:avLst/>
        </a:prstGeom>
      </xdr:spPr>
    </xdr:pic>
    <xdr:clientData/>
  </xdr:twoCellAnchor>
  <xdr:twoCellAnchor editAs="oneCell">
    <xdr:from>
      <xdr:col>5</xdr:col>
      <xdr:colOff>314325</xdr:colOff>
      <xdr:row>0</xdr:row>
      <xdr:rowOff>19050</xdr:rowOff>
    </xdr:from>
    <xdr:to>
      <xdr:col>7</xdr:col>
      <xdr:colOff>9526</xdr:colOff>
      <xdr:row>3</xdr:row>
      <xdr:rowOff>47625</xdr:rowOff>
    </xdr:to>
    <xdr:pic>
      <xdr:nvPicPr>
        <xdr:cNvPr id="3" name="Slika 2">
          <a:extLst>
            <a:ext uri="{FF2B5EF4-FFF2-40B4-BE49-F238E27FC236}">
              <a16:creationId xmlns="" xmlns:a16="http://schemas.microsoft.com/office/drawing/2014/main" id="{4E805350-BF84-47C1-9AE3-C10976EECA10}"/>
            </a:ext>
          </a:extLst>
        </xdr:cNvPr>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296275" y="19050"/>
          <a:ext cx="2028826" cy="514350"/>
        </a:xfrm>
        <a:prstGeom prst="rect">
          <a:avLst/>
        </a:prstGeom>
        <a:noFill/>
        <a:ln>
          <a:noFill/>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mpolicnik/Desktop/1-Vloga%20za%20izpla&#269;ilo%20iz%20sklada%20NOO_obrazec_test_MP.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tneubauer/Desktop/Direktorat%20za%20znanost/RRF/JR/Dokumentacija/VZI/VZI_obrazec%20APP%2029082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ZI"/>
      <sheetName val="List1"/>
      <sheetName val="1. Seznam stroškov"/>
      <sheetName val="2. Vsebinsko poročilo"/>
      <sheetName val="3. Seštevki"/>
      <sheetName val="4. Dokazila"/>
      <sheetName val="5. Oprema v upravljanje"/>
      <sheetName val="6. Oprema v last"/>
      <sheetName val="7. Oprema v upravlj. in last"/>
      <sheetName val="8. JN po ZJN"/>
      <sheetName val="9. Evidenčna naročila&gt;10.000€"/>
      <sheetName val="10. Postopki po ZJZP"/>
      <sheetName val="11. Postopki po ZNKP"/>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ZI"/>
      <sheetName val="List1"/>
      <sheetName val="1. Seznam stroškov"/>
      <sheetName val="Seznam stroskov_partnerji"/>
      <sheetName val=" Obračun SSE"/>
      <sheetName val="Obračun pavšalnih dogodkov"/>
      <sheetName val="Poročilo zaposlenega SSE"/>
      <sheetName val="Poročilo o izvedenih dogodkih"/>
      <sheetName val="2. Vsebinsko poročilo"/>
      <sheetName val="3. Seštevki"/>
      <sheetName val="4. Dokazila"/>
    </sheetNames>
    <sheetDataSet>
      <sheetData sheetId="0"/>
      <sheetData sheetId="1"/>
      <sheetData sheetId="2">
        <row r="24">
          <cell r="J24">
            <v>0</v>
          </cell>
        </row>
      </sheetData>
      <sheetData sheetId="3"/>
      <sheetData sheetId="4"/>
      <sheetData sheetId="5"/>
      <sheetData sheetId="6"/>
      <sheetData sheetId="7"/>
      <sheetData sheetId="8"/>
      <sheetData sheetId="9"/>
      <sheetData sheetId="10"/>
    </sheetDataSet>
  </externalBook>
</externalLink>
</file>

<file path=xl/tables/table1.xml><?xml version="1.0" encoding="utf-8"?>
<table xmlns="http://schemas.openxmlformats.org/spreadsheetml/2006/main" id="1" name="Tabela1" displayName="Tabela1" ref="B11:G15" totalsRowShown="0" headerRowDxfId="14" dataDxfId="12" headerRowBorderDxfId="13" tableBorderDxfId="11" totalsRowBorderDxfId="10">
  <autoFilter ref="B11:G15"/>
  <tableColumns count="6">
    <tableColumn id="2" name="Naziv stroškov" dataDxfId="9" totalsRowDxfId="8"/>
    <tableColumn id="1" name="pogodbena vrednost" dataDxfId="7" totalsRowDxfId="6"/>
    <tableColumn id="6" name="seštevek preteklih VZI" dataDxfId="5" totalsRowDxfId="4"/>
    <tableColumn id="3" name="vrednost brez DDV" dataDxfId="3">
      <calculatedColumnFormula>SUMIF('1. Seznam stroškov'!$C$15:$C$18,Tabela1[[#This Row],[Naziv stroškov]],'1. Seznam stroškov'!H15:H18)</calculatedColumnFormula>
    </tableColumn>
    <tableColumn id="4" name="DDV" dataDxfId="2" totalsRowDxfId="1">
      <calculatedColumnFormula>SUMIF('1. Seznam stroškov'!C15:C18,Tabela1[[#This Row],[Naziv stroškov]],'1. Seznam stroškov'!I15:I18)</calculatedColumnFormula>
    </tableColumn>
    <tableColumn id="5" name="vrednost z DDV" dataDxfId="0">
      <calculatedColumnFormula>SUMIF('1. Seznam stroškov'!C15:C18,Tabela1[[#This Row],[Naziv stroškov]],'1. Seznam stroškov'!J15:J18)</calculatedColumnFormula>
    </tableColumn>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7.v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0"/>
  <sheetViews>
    <sheetView showGridLines="0" tabSelected="1" topLeftCell="A16" zoomScale="130" zoomScaleNormal="130" zoomScalePageLayoutView="70" workbookViewId="0">
      <selection activeCell="C50" sqref="C50:I50"/>
    </sheetView>
  </sheetViews>
  <sheetFormatPr defaultColWidth="9.140625" defaultRowHeight="12.75" x14ac:dyDescent="0.2"/>
  <cols>
    <col min="1" max="1" width="9.140625" style="22"/>
    <col min="2" max="2" width="3.85546875" style="22" customWidth="1"/>
    <col min="3" max="3" width="22.42578125" style="22" customWidth="1"/>
    <col min="4" max="4" width="25.42578125" style="22" customWidth="1"/>
    <col min="5" max="5" width="18.140625" style="22" customWidth="1"/>
    <col min="6" max="6" width="6" style="22" customWidth="1"/>
    <col min="7" max="7" width="15.5703125" style="22" customWidth="1"/>
    <col min="8" max="8" width="10.42578125" style="22" customWidth="1"/>
    <col min="9" max="9" width="4.85546875" style="22" customWidth="1"/>
    <col min="10" max="16384" width="9.140625" style="22"/>
  </cols>
  <sheetData>
    <row r="1" spans="1:9" ht="45" customHeight="1" x14ac:dyDescent="0.2"/>
    <row r="3" spans="1:9" ht="15" x14ac:dyDescent="0.25">
      <c r="B3" s="18"/>
      <c r="C3" s="40"/>
      <c r="D3" s="51" t="s">
        <v>85</v>
      </c>
      <c r="E3" s="55" t="s">
        <v>53</v>
      </c>
      <c r="F3" s="40"/>
      <c r="G3" s="23"/>
      <c r="H3" s="24"/>
      <c r="I3" s="18"/>
    </row>
    <row r="4" spans="1:9" x14ac:dyDescent="0.2">
      <c r="B4" s="18"/>
      <c r="D4" s="25"/>
      <c r="E4" s="25"/>
      <c r="F4" s="25"/>
      <c r="G4" s="23"/>
      <c r="H4" s="24"/>
      <c r="I4" s="18"/>
    </row>
    <row r="5" spans="1:9" ht="14.25" x14ac:dyDescent="0.2">
      <c r="A5" s="20"/>
      <c r="B5" s="20"/>
      <c r="D5" s="52" t="s">
        <v>52</v>
      </c>
      <c r="E5" s="53"/>
      <c r="F5" s="26" t="s">
        <v>49</v>
      </c>
      <c r="G5" s="54"/>
      <c r="H5" s="18"/>
      <c r="I5" s="18"/>
    </row>
    <row r="6" spans="1:9" ht="14.25" x14ac:dyDescent="0.2">
      <c r="A6" s="20"/>
      <c r="B6" s="20"/>
      <c r="C6" s="52" t="s">
        <v>50</v>
      </c>
      <c r="D6" s="143"/>
      <c r="E6" s="18"/>
      <c r="F6" s="18"/>
      <c r="G6" s="18"/>
      <c r="H6" s="18"/>
      <c r="I6" s="18"/>
    </row>
    <row r="7" spans="1:9" ht="14.25" x14ac:dyDescent="0.2">
      <c r="A7" s="20"/>
      <c r="B7" s="20"/>
      <c r="C7" s="52" t="s">
        <v>51</v>
      </c>
      <c r="D7" s="54"/>
      <c r="E7" s="18"/>
      <c r="F7" s="27"/>
      <c r="G7" s="18"/>
    </row>
    <row r="8" spans="1:9" ht="14.25" x14ac:dyDescent="0.2">
      <c r="A8" s="20"/>
      <c r="B8" s="20"/>
      <c r="C8" s="18"/>
      <c r="D8" s="28"/>
      <c r="E8" s="18"/>
      <c r="F8" s="18"/>
      <c r="G8" s="18"/>
      <c r="H8" s="27"/>
      <c r="I8" s="18"/>
    </row>
    <row r="9" spans="1:9" ht="14.25" x14ac:dyDescent="0.2">
      <c r="A9" s="20"/>
      <c r="B9" s="20"/>
      <c r="C9" s="272" t="s">
        <v>4</v>
      </c>
      <c r="D9" s="272"/>
      <c r="E9" s="270" t="s">
        <v>76</v>
      </c>
      <c r="F9" s="270"/>
      <c r="G9" s="270"/>
      <c r="H9" s="270"/>
      <c r="I9" s="18"/>
    </row>
    <row r="10" spans="1:9" ht="14.25" x14ac:dyDescent="0.2">
      <c r="A10" s="20"/>
      <c r="B10" s="20"/>
      <c r="C10" s="272" t="s">
        <v>5</v>
      </c>
      <c r="D10" s="272"/>
      <c r="E10" s="271" t="s">
        <v>76</v>
      </c>
      <c r="F10" s="271"/>
      <c r="G10" s="271"/>
      <c r="H10" s="271"/>
      <c r="I10" s="18"/>
    </row>
    <row r="11" spans="1:9" ht="15" x14ac:dyDescent="0.25">
      <c r="B11" s="18"/>
      <c r="C11" s="18"/>
      <c r="D11" s="52"/>
      <c r="E11" s="273"/>
      <c r="F11" s="274"/>
      <c r="G11" s="18"/>
      <c r="H11" s="18"/>
      <c r="I11" s="18"/>
    </row>
    <row r="12" spans="1:9" ht="15" x14ac:dyDescent="0.25">
      <c r="B12" s="18"/>
      <c r="C12" s="18"/>
      <c r="D12" s="144"/>
      <c r="E12" s="273"/>
      <c r="F12" s="274"/>
      <c r="G12" s="18"/>
      <c r="H12" s="18"/>
      <c r="I12" s="18"/>
    </row>
    <row r="13" spans="1:9" ht="13.5" thickBot="1" x14ac:dyDescent="0.25">
      <c r="B13" s="18"/>
      <c r="C13" s="18"/>
      <c r="D13" s="18"/>
      <c r="E13" s="25"/>
      <c r="F13" s="18"/>
      <c r="G13" s="18"/>
      <c r="H13" s="18"/>
      <c r="I13" s="18"/>
    </row>
    <row r="14" spans="1:9" ht="13.5" thickBot="1" x14ac:dyDescent="0.25">
      <c r="A14" s="18"/>
      <c r="B14" s="18"/>
      <c r="C14" s="307" t="s">
        <v>6</v>
      </c>
      <c r="D14" s="308"/>
      <c r="E14" s="308"/>
      <c r="F14" s="308"/>
      <c r="G14" s="308"/>
      <c r="H14" s="309"/>
      <c r="I14" s="18"/>
    </row>
    <row r="15" spans="1:9" ht="13.5" thickBot="1" x14ac:dyDescent="0.25">
      <c r="A15" s="18"/>
      <c r="B15" s="18"/>
      <c r="C15" s="18"/>
      <c r="D15" s="18"/>
      <c r="E15" s="18"/>
      <c r="F15" s="18"/>
      <c r="G15" s="18"/>
      <c r="H15" s="18"/>
      <c r="I15" s="18"/>
    </row>
    <row r="16" spans="1:9" ht="16.5" customHeight="1" x14ac:dyDescent="0.2">
      <c r="A16" s="18"/>
      <c r="B16" s="18"/>
      <c r="C16" s="310" t="s">
        <v>7</v>
      </c>
      <c r="D16" s="311"/>
      <c r="E16" s="296"/>
      <c r="F16" s="297"/>
      <c r="G16" s="297"/>
      <c r="H16" s="298"/>
      <c r="I16" s="18"/>
    </row>
    <row r="17" spans="1:9" ht="15" customHeight="1" x14ac:dyDescent="0.2">
      <c r="A17" s="18"/>
      <c r="B17" s="18"/>
      <c r="C17" s="294" t="s">
        <v>8</v>
      </c>
      <c r="D17" s="295"/>
      <c r="E17" s="296"/>
      <c r="F17" s="297"/>
      <c r="G17" s="297"/>
      <c r="H17" s="298"/>
      <c r="I17" s="18"/>
    </row>
    <row r="18" spans="1:9" ht="15" x14ac:dyDescent="0.2">
      <c r="A18" s="18"/>
      <c r="B18" s="18"/>
      <c r="C18" s="290" t="s">
        <v>18</v>
      </c>
      <c r="D18" s="302"/>
      <c r="E18" s="283"/>
      <c r="F18" s="284"/>
      <c r="G18" s="284"/>
      <c r="H18" s="285"/>
      <c r="I18" s="18"/>
    </row>
    <row r="19" spans="1:9" ht="15" x14ac:dyDescent="0.2">
      <c r="A19" s="18"/>
      <c r="B19" s="18"/>
      <c r="C19" s="290" t="s">
        <v>9</v>
      </c>
      <c r="D19" s="302"/>
      <c r="E19" s="160"/>
      <c r="F19" s="161"/>
      <c r="G19" s="161"/>
      <c r="H19" s="162"/>
      <c r="I19" s="18"/>
    </row>
    <row r="20" spans="1:9" ht="15" x14ac:dyDescent="0.2">
      <c r="A20" s="18"/>
      <c r="B20" s="18"/>
      <c r="C20" s="290" t="s">
        <v>10</v>
      </c>
      <c r="D20" s="291"/>
      <c r="E20" s="286"/>
      <c r="F20" s="284"/>
      <c r="G20" s="284"/>
      <c r="H20" s="285"/>
      <c r="I20" s="18"/>
    </row>
    <row r="21" spans="1:9" ht="15" x14ac:dyDescent="0.2">
      <c r="A21" s="18"/>
      <c r="B21" s="18"/>
      <c r="C21" s="290" t="s">
        <v>0</v>
      </c>
      <c r="D21" s="291"/>
      <c r="E21" s="283"/>
      <c r="F21" s="284"/>
      <c r="G21" s="284"/>
      <c r="H21" s="285"/>
      <c r="I21" s="18"/>
    </row>
    <row r="22" spans="1:9" ht="15.75" thickBot="1" x14ac:dyDescent="0.25">
      <c r="A22" s="18"/>
      <c r="B22" s="18"/>
      <c r="C22" s="323" t="s">
        <v>1</v>
      </c>
      <c r="D22" s="324"/>
      <c r="E22" s="287"/>
      <c r="F22" s="288"/>
      <c r="G22" s="288"/>
      <c r="H22" s="289"/>
      <c r="I22" s="18"/>
    </row>
    <row r="23" spans="1:9" x14ac:dyDescent="0.2">
      <c r="A23" s="18"/>
      <c r="B23" s="18"/>
      <c r="C23" s="18"/>
      <c r="D23" s="18"/>
      <c r="E23" s="18"/>
      <c r="F23" s="18"/>
      <c r="G23" s="18"/>
      <c r="H23" s="18"/>
      <c r="I23" s="18"/>
    </row>
    <row r="24" spans="1:9" ht="13.5" thickBot="1" x14ac:dyDescent="0.25">
      <c r="A24" s="18"/>
      <c r="B24" s="18"/>
      <c r="C24" s="18"/>
      <c r="D24" s="18"/>
      <c r="E24" s="18"/>
      <c r="F24" s="18"/>
      <c r="G24" s="18"/>
      <c r="H24" s="18"/>
      <c r="I24" s="18"/>
    </row>
    <row r="25" spans="1:9" ht="13.5" thickBot="1" x14ac:dyDescent="0.25">
      <c r="A25" s="18"/>
      <c r="B25" s="18"/>
      <c r="C25" s="314" t="s">
        <v>142</v>
      </c>
      <c r="D25" s="315"/>
      <c r="E25" s="315"/>
      <c r="F25" s="315"/>
      <c r="G25" s="315"/>
      <c r="H25" s="316"/>
      <c r="I25" s="18"/>
    </row>
    <row r="26" spans="1:9" ht="13.5" thickBot="1" x14ac:dyDescent="0.25">
      <c r="A26" s="18"/>
      <c r="B26" s="18"/>
      <c r="C26" s="18"/>
      <c r="D26" s="18"/>
      <c r="E26" s="18"/>
      <c r="F26" s="18"/>
      <c r="G26" s="18"/>
      <c r="H26" s="18"/>
      <c r="I26" s="18"/>
    </row>
    <row r="27" spans="1:9" ht="15" customHeight="1" x14ac:dyDescent="0.2">
      <c r="A27" s="18"/>
      <c r="B27" s="18"/>
      <c r="C27" s="127" t="s">
        <v>57</v>
      </c>
      <c r="D27" s="267"/>
      <c r="E27" s="268"/>
      <c r="F27" s="268"/>
      <c r="G27" s="268"/>
      <c r="H27" s="269"/>
      <c r="I27" s="18"/>
    </row>
    <row r="28" spans="1:9" x14ac:dyDescent="0.2">
      <c r="A28" s="18"/>
      <c r="B28" s="18"/>
      <c r="C28" s="126" t="s">
        <v>58</v>
      </c>
      <c r="D28" s="275"/>
      <c r="E28" s="276"/>
      <c r="F28" s="276"/>
      <c r="G28" s="276"/>
      <c r="H28" s="277"/>
      <c r="I28" s="18"/>
    </row>
    <row r="29" spans="1:9" x14ac:dyDescent="0.2">
      <c r="A29" s="18"/>
      <c r="B29" s="18"/>
      <c r="C29" s="126" t="s">
        <v>86</v>
      </c>
      <c r="D29" s="157"/>
      <c r="E29" s="158"/>
      <c r="F29" s="158"/>
      <c r="G29" s="158"/>
      <c r="H29" s="159"/>
      <c r="I29" s="18"/>
    </row>
    <row r="30" spans="1:9" x14ac:dyDescent="0.2">
      <c r="A30" s="18"/>
      <c r="B30" s="18"/>
      <c r="C30" s="126" t="s">
        <v>87</v>
      </c>
      <c r="D30" s="157"/>
      <c r="E30" s="158"/>
      <c r="F30" s="158"/>
      <c r="G30" s="158"/>
      <c r="H30" s="159"/>
      <c r="I30" s="18"/>
    </row>
    <row r="31" spans="1:9" x14ac:dyDescent="0.2">
      <c r="A31" s="18"/>
      <c r="B31" s="18"/>
      <c r="C31" s="126" t="s">
        <v>74</v>
      </c>
      <c r="D31" s="157"/>
      <c r="E31" s="158"/>
      <c r="F31" s="158"/>
      <c r="G31" s="158"/>
      <c r="H31" s="159"/>
      <c r="I31" s="18"/>
    </row>
    <row r="32" spans="1:9" x14ac:dyDescent="0.2">
      <c r="A32" s="18"/>
      <c r="B32" s="18"/>
      <c r="C32" s="126" t="s">
        <v>75</v>
      </c>
      <c r="D32" s="157"/>
      <c r="E32" s="158"/>
      <c r="F32" s="158"/>
      <c r="G32" s="158"/>
      <c r="H32" s="159"/>
      <c r="I32" s="18"/>
    </row>
    <row r="33" spans="1:9" x14ac:dyDescent="0.2">
      <c r="A33" s="18"/>
      <c r="B33" s="18"/>
      <c r="C33" s="126" t="s">
        <v>88</v>
      </c>
      <c r="D33" s="275"/>
      <c r="E33" s="276"/>
      <c r="F33" s="276"/>
      <c r="G33" s="276"/>
      <c r="H33" s="277"/>
      <c r="I33" s="18"/>
    </row>
    <row r="34" spans="1:9" ht="15.75" customHeight="1" thickBot="1" x14ac:dyDescent="0.25">
      <c r="A34" s="18"/>
      <c r="B34" s="18"/>
      <c r="C34" s="125" t="s">
        <v>89</v>
      </c>
      <c r="D34" s="299"/>
      <c r="E34" s="300"/>
      <c r="F34" s="300"/>
      <c r="G34" s="300"/>
      <c r="H34" s="301"/>
      <c r="I34" s="18"/>
    </row>
    <row r="35" spans="1:9" x14ac:dyDescent="0.2">
      <c r="A35" s="18"/>
      <c r="B35" s="18"/>
      <c r="C35" s="29"/>
      <c r="D35" s="29"/>
      <c r="E35" s="23"/>
      <c r="F35" s="23"/>
      <c r="G35" s="23"/>
      <c r="H35" s="23"/>
      <c r="I35" s="18"/>
    </row>
    <row r="36" spans="1:9" ht="13.5" thickBot="1" x14ac:dyDescent="0.25">
      <c r="A36" s="18"/>
      <c r="B36" s="18"/>
      <c r="C36" s="29"/>
      <c r="D36" s="29"/>
      <c r="E36" s="23"/>
      <c r="F36" s="23"/>
      <c r="G36" s="23"/>
      <c r="H36" s="23"/>
      <c r="I36" s="18"/>
    </row>
    <row r="37" spans="1:9" x14ac:dyDescent="0.2">
      <c r="A37" s="18"/>
      <c r="B37" s="18"/>
      <c r="C37" s="317" t="s">
        <v>41</v>
      </c>
      <c r="D37" s="318"/>
      <c r="E37" s="318"/>
      <c r="F37" s="282" t="s">
        <v>12</v>
      </c>
      <c r="G37" s="282"/>
      <c r="H37" s="44" t="s">
        <v>21</v>
      </c>
      <c r="I37" s="18"/>
    </row>
    <row r="38" spans="1:9" x14ac:dyDescent="0.2">
      <c r="A38" s="18"/>
      <c r="B38" s="18"/>
      <c r="C38" s="292" t="s">
        <v>66</v>
      </c>
      <c r="D38" s="293"/>
      <c r="E38" s="293"/>
      <c r="F38" s="280">
        <f>'1. Seznam stroškov'!H19</f>
        <v>0</v>
      </c>
      <c r="G38" s="280"/>
      <c r="H38" s="69" t="s">
        <v>13</v>
      </c>
      <c r="I38" s="18"/>
    </row>
    <row r="39" spans="1:9" x14ac:dyDescent="0.2">
      <c r="A39" s="18"/>
      <c r="B39" s="18"/>
      <c r="C39" s="278" t="s">
        <v>60</v>
      </c>
      <c r="D39" s="279" t="s">
        <v>39</v>
      </c>
      <c r="E39" s="279"/>
      <c r="F39" s="281">
        <f>'1. Seznam stroškov'!I19</f>
        <v>0</v>
      </c>
      <c r="G39" s="281"/>
      <c r="H39" s="70" t="s">
        <v>13</v>
      </c>
      <c r="I39" s="18"/>
    </row>
    <row r="40" spans="1:9" ht="13.5" thickBot="1" x14ac:dyDescent="0.25">
      <c r="A40" s="18"/>
      <c r="B40" s="18"/>
      <c r="C40" s="327" t="s">
        <v>90</v>
      </c>
      <c r="D40" s="328"/>
      <c r="E40" s="328"/>
      <c r="F40" s="312">
        <f>'1. Seznam stroškov'!J19</f>
        <v>0</v>
      </c>
      <c r="G40" s="313"/>
      <c r="H40" s="49" t="s">
        <v>13</v>
      </c>
      <c r="I40" s="18"/>
    </row>
    <row r="41" spans="1:9" x14ac:dyDescent="0.2">
      <c r="A41" s="18"/>
      <c r="B41" s="18"/>
      <c r="C41" s="43"/>
      <c r="D41" s="3"/>
      <c r="E41" s="45"/>
      <c r="F41" s="46"/>
      <c r="G41" s="47"/>
      <c r="H41" s="48"/>
      <c r="I41" s="18"/>
    </row>
    <row r="42" spans="1:9" ht="15.75" thickBot="1" x14ac:dyDescent="0.3">
      <c r="A42" s="18"/>
      <c r="B42" s="18"/>
      <c r="C42" s="321" t="s">
        <v>38</v>
      </c>
      <c r="D42" s="322"/>
      <c r="E42" s="322"/>
      <c r="F42" s="319">
        <f>F39+F40</f>
        <v>0</v>
      </c>
      <c r="G42" s="320" t="e">
        <f>+#REF!+#REF!</f>
        <v>#REF!</v>
      </c>
      <c r="H42" s="50" t="s">
        <v>13</v>
      </c>
      <c r="I42" s="32"/>
    </row>
    <row r="43" spans="1:9" ht="15" x14ac:dyDescent="0.25">
      <c r="A43" s="18"/>
      <c r="B43" s="18"/>
      <c r="C43" s="23"/>
      <c r="D43" s="23"/>
      <c r="E43" s="30"/>
      <c r="F43" s="31"/>
      <c r="G43" s="42"/>
      <c r="H43" s="33"/>
      <c r="I43" s="32"/>
    </row>
    <row r="44" spans="1:9" x14ac:dyDescent="0.2">
      <c r="A44" s="18"/>
      <c r="B44" s="18"/>
      <c r="C44" s="34" t="s">
        <v>2</v>
      </c>
      <c r="D44" s="32"/>
      <c r="E44" s="18"/>
      <c r="F44" s="18"/>
      <c r="G44" s="18"/>
      <c r="H44" s="18"/>
      <c r="I44" s="18"/>
    </row>
    <row r="45" spans="1:9" x14ac:dyDescent="0.2">
      <c r="A45" s="18"/>
      <c r="B45" s="18"/>
      <c r="C45" s="18" t="s">
        <v>27</v>
      </c>
      <c r="D45" s="18"/>
      <c r="E45" s="18"/>
      <c r="F45" s="18"/>
      <c r="G45" s="18"/>
      <c r="H45" s="18"/>
      <c r="I45" s="18"/>
    </row>
    <row r="46" spans="1:9" x14ac:dyDescent="0.2">
      <c r="A46" s="18"/>
      <c r="B46" s="18"/>
      <c r="C46" s="18" t="s">
        <v>23</v>
      </c>
      <c r="D46" s="18"/>
      <c r="E46" s="18"/>
      <c r="F46" s="18"/>
      <c r="G46" s="18"/>
      <c r="H46" s="18"/>
      <c r="I46" s="18"/>
    </row>
    <row r="47" spans="1:9" x14ac:dyDescent="0.2">
      <c r="A47" s="18"/>
      <c r="B47" s="18"/>
      <c r="C47" s="18" t="s">
        <v>46</v>
      </c>
      <c r="D47" s="18"/>
      <c r="E47" s="18"/>
      <c r="F47" s="18"/>
      <c r="G47" s="18"/>
      <c r="H47" s="18"/>
      <c r="I47" s="18"/>
    </row>
    <row r="48" spans="1:9" x14ac:dyDescent="0.2">
      <c r="A48" s="18"/>
      <c r="B48" s="18"/>
      <c r="C48" s="18"/>
      <c r="D48" s="18"/>
      <c r="E48" s="18"/>
      <c r="F48" s="18"/>
      <c r="G48" s="18"/>
      <c r="H48" s="18"/>
      <c r="I48" s="18"/>
    </row>
    <row r="49" spans="1:11" ht="15" x14ac:dyDescent="0.25">
      <c r="A49" s="18"/>
      <c r="B49" s="18"/>
      <c r="C49" s="325" t="s">
        <v>143</v>
      </c>
      <c r="D49" s="326"/>
      <c r="E49" s="18"/>
      <c r="F49" s="18"/>
      <c r="G49" s="18"/>
      <c r="H49" s="18"/>
      <c r="I49" s="18"/>
    </row>
    <row r="50" spans="1:11" ht="76.5" customHeight="1" x14ac:dyDescent="0.25">
      <c r="A50" s="18"/>
      <c r="B50" s="18"/>
      <c r="C50" s="303" t="s">
        <v>14</v>
      </c>
      <c r="D50" s="304"/>
      <c r="E50" s="304"/>
      <c r="F50" s="304"/>
      <c r="G50" s="304"/>
      <c r="H50" s="304"/>
      <c r="I50" s="304"/>
    </row>
    <row r="51" spans="1:11" ht="10.5" customHeight="1" x14ac:dyDescent="0.2">
      <c r="A51" s="18"/>
      <c r="B51" s="18"/>
      <c r="C51" s="35"/>
      <c r="D51" s="35"/>
      <c r="E51" s="35"/>
      <c r="F51" s="35"/>
      <c r="G51" s="35"/>
      <c r="H51" s="35"/>
      <c r="I51" s="18"/>
    </row>
    <row r="52" spans="1:11" ht="25.5" customHeight="1" x14ac:dyDescent="0.25">
      <c r="A52" s="18"/>
      <c r="B52" s="18"/>
      <c r="C52" s="18"/>
      <c r="D52" s="18"/>
      <c r="E52" s="305" t="s">
        <v>3</v>
      </c>
      <c r="F52" s="306"/>
      <c r="G52" s="306"/>
      <c r="H52" s="36"/>
      <c r="I52" s="18"/>
    </row>
    <row r="53" spans="1:11" ht="2.25" customHeight="1" x14ac:dyDescent="0.2">
      <c r="A53" s="18"/>
      <c r="B53" s="18"/>
      <c r="C53" s="18"/>
      <c r="D53" s="18"/>
      <c r="E53" s="36"/>
      <c r="F53" s="36"/>
      <c r="G53" s="36"/>
      <c r="H53" s="36"/>
      <c r="I53" s="18"/>
    </row>
    <row r="54" spans="1:11" ht="33.75" customHeight="1" x14ac:dyDescent="0.2">
      <c r="A54" s="18"/>
      <c r="B54" s="18"/>
      <c r="C54" s="18" t="s">
        <v>25</v>
      </c>
      <c r="D54" s="24"/>
      <c r="E54" s="68"/>
      <c r="F54" s="68"/>
      <c r="G54" s="68"/>
      <c r="H54" s="68"/>
      <c r="I54" s="18"/>
    </row>
    <row r="55" spans="1:11" x14ac:dyDescent="0.2">
      <c r="A55" s="18"/>
      <c r="B55" s="18"/>
      <c r="C55" s="18"/>
      <c r="D55" s="18"/>
      <c r="E55" s="18"/>
      <c r="F55" s="18"/>
      <c r="G55" s="18"/>
      <c r="H55" s="18"/>
      <c r="I55" s="18"/>
    </row>
    <row r="56" spans="1:11" x14ac:dyDescent="0.2">
      <c r="A56" s="18"/>
      <c r="B56" s="18"/>
      <c r="C56" s="18"/>
      <c r="D56" s="18"/>
      <c r="E56" s="18"/>
      <c r="F56" s="18"/>
      <c r="G56" s="18"/>
      <c r="H56" s="18"/>
      <c r="I56" s="18"/>
    </row>
    <row r="57" spans="1:11" x14ac:dyDescent="0.2">
      <c r="A57" s="18"/>
      <c r="B57" s="18"/>
      <c r="C57" s="18"/>
      <c r="D57" s="18"/>
      <c r="E57" s="18"/>
      <c r="F57" s="18"/>
      <c r="G57" s="18"/>
      <c r="H57" s="18"/>
      <c r="I57" s="18"/>
    </row>
    <row r="58" spans="1:11" ht="42" customHeight="1" x14ac:dyDescent="0.2">
      <c r="B58" s="21"/>
      <c r="C58" s="37"/>
      <c r="D58" s="38"/>
      <c r="E58" s="38"/>
      <c r="F58" s="38"/>
      <c r="G58" s="38"/>
      <c r="H58" s="38"/>
      <c r="I58" s="18"/>
      <c r="J58" s="18"/>
      <c r="K58" s="18"/>
    </row>
    <row r="59" spans="1:11" ht="15" customHeight="1" x14ac:dyDescent="0.2">
      <c r="B59" s="18"/>
      <c r="C59" s="39"/>
      <c r="D59" s="39"/>
      <c r="E59" s="39"/>
      <c r="F59" s="39"/>
      <c r="G59" s="39"/>
      <c r="H59" s="39"/>
      <c r="I59" s="18"/>
      <c r="J59" s="18"/>
      <c r="K59" s="18"/>
    </row>
    <row r="60" spans="1:11" ht="15" customHeight="1" x14ac:dyDescent="0.2">
      <c r="C60" s="39"/>
      <c r="D60" s="39"/>
      <c r="E60" s="39"/>
      <c r="F60" s="39"/>
      <c r="G60" s="39"/>
      <c r="H60" s="39"/>
    </row>
  </sheetData>
  <sheetProtection selectLockedCells="1"/>
  <mergeCells count="38">
    <mergeCell ref="C50:I50"/>
    <mergeCell ref="E52:G52"/>
    <mergeCell ref="C14:H14"/>
    <mergeCell ref="C16:D16"/>
    <mergeCell ref="F40:G40"/>
    <mergeCell ref="C25:H25"/>
    <mergeCell ref="C37:E37"/>
    <mergeCell ref="F42:G42"/>
    <mergeCell ref="C42:E42"/>
    <mergeCell ref="E16:H16"/>
    <mergeCell ref="C22:D22"/>
    <mergeCell ref="C49:D49"/>
    <mergeCell ref="C18:D18"/>
    <mergeCell ref="C40:E40"/>
    <mergeCell ref="D28:H28"/>
    <mergeCell ref="D33:H33"/>
    <mergeCell ref="E12:F12"/>
    <mergeCell ref="C39:E39"/>
    <mergeCell ref="F38:G38"/>
    <mergeCell ref="F39:G39"/>
    <mergeCell ref="F37:G37"/>
    <mergeCell ref="E18:H18"/>
    <mergeCell ref="E20:H20"/>
    <mergeCell ref="E21:H21"/>
    <mergeCell ref="E22:H22"/>
    <mergeCell ref="C21:D21"/>
    <mergeCell ref="C38:E38"/>
    <mergeCell ref="C17:D17"/>
    <mergeCell ref="E17:H17"/>
    <mergeCell ref="D34:H34"/>
    <mergeCell ref="C20:D20"/>
    <mergeCell ref="D27:H27"/>
    <mergeCell ref="E9:H9"/>
    <mergeCell ref="E10:H10"/>
    <mergeCell ref="C9:D9"/>
    <mergeCell ref="C10:D10"/>
    <mergeCell ref="E11:F11"/>
    <mergeCell ref="C19:D19"/>
  </mergeCells>
  <dataValidations disablePrompts="1" count="1">
    <dataValidation type="date" operator="greaterThan" allowBlank="1" showInputMessage="1" showErrorMessage="1" error="Datum izdaje računa mora biti kasnejši od datuma obdobja poročanja &quot;do&quot;" sqref="D6">
      <formula1>G5</formula1>
    </dataValidation>
  </dataValidations>
  <pageMargins left="0.23622047244094491" right="0.23622047244094491" top="0.74803149606299213" bottom="0.74803149606299213" header="0.31496062992125984" footer="0.31496062992125984"/>
  <pageSetup paperSize="9" scale="85" orientation="portrait" r:id="rId1"/>
  <headerFooter>
    <oddHeader>&amp;L&amp;G&amp;C&amp;G&amp;R&amp;G</oddHeader>
  </headerFooter>
  <legacyDrawingHF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5:H25"/>
  <sheetViews>
    <sheetView topLeftCell="A13" zoomScaleNormal="100" workbookViewId="0">
      <selection activeCell="C32" sqref="C32"/>
    </sheetView>
  </sheetViews>
  <sheetFormatPr defaultColWidth="9.140625" defaultRowHeight="12.75" x14ac:dyDescent="0.2"/>
  <cols>
    <col min="1" max="1" width="9.140625" style="1"/>
    <col min="2" max="2" width="44" style="75" customWidth="1"/>
    <col min="3" max="3" width="22.140625" style="75" customWidth="1"/>
    <col min="4" max="4" width="24" style="75" customWidth="1"/>
    <col min="5" max="5" width="20.42578125" style="76" customWidth="1"/>
    <col min="6" max="6" width="16" style="1" customWidth="1"/>
    <col min="7" max="7" width="19" style="1" customWidth="1"/>
    <col min="8" max="16384" width="9.140625" style="1"/>
  </cols>
  <sheetData>
    <row r="5" spans="2:8" x14ac:dyDescent="0.2">
      <c r="B5" s="1" t="s">
        <v>61</v>
      </c>
    </row>
    <row r="6" spans="2:8" x14ac:dyDescent="0.2">
      <c r="B6" s="74" t="s">
        <v>36</v>
      </c>
    </row>
    <row r="7" spans="2:8" s="72" customFormat="1" ht="21.75" customHeight="1" x14ac:dyDescent="0.2">
      <c r="B7" s="445" t="s">
        <v>145</v>
      </c>
      <c r="C7" s="446"/>
      <c r="D7" s="446"/>
      <c r="E7" s="446"/>
      <c r="F7" s="446"/>
      <c r="G7" s="446"/>
    </row>
    <row r="8" spans="2:8" s="72" customFormat="1" ht="40.5" customHeight="1" x14ac:dyDescent="0.2">
      <c r="B8" s="156" t="s">
        <v>84</v>
      </c>
      <c r="C8" s="77" t="str">
        <f>+VZI!E3</f>
        <v>št. pogodbe/zap. št. vloge</v>
      </c>
      <c r="D8" s="77"/>
      <c r="E8" s="78"/>
    </row>
    <row r="9" spans="2:8" x14ac:dyDescent="0.2">
      <c r="B9" s="79"/>
      <c r="C9" s="79"/>
      <c r="D9" s="18"/>
      <c r="E9" s="80"/>
      <c r="F9" s="23"/>
      <c r="G9" s="6"/>
      <c r="H9" s="6"/>
    </row>
    <row r="10" spans="2:8" x14ac:dyDescent="0.2">
      <c r="E10" s="233" t="s">
        <v>140</v>
      </c>
      <c r="F10" s="234" t="s">
        <v>141</v>
      </c>
    </row>
    <row r="11" spans="2:8" x14ac:dyDescent="0.2">
      <c r="B11" s="235" t="s">
        <v>56</v>
      </c>
      <c r="C11" s="236" t="s">
        <v>34</v>
      </c>
      <c r="D11" s="236" t="s">
        <v>65</v>
      </c>
      <c r="E11" s="237" t="s">
        <v>31</v>
      </c>
      <c r="F11" s="238" t="s">
        <v>32</v>
      </c>
      <c r="G11" s="239" t="s">
        <v>33</v>
      </c>
    </row>
    <row r="12" spans="2:8" ht="51" x14ac:dyDescent="0.2">
      <c r="B12" s="251" t="s">
        <v>118</v>
      </c>
      <c r="C12" s="231"/>
      <c r="D12" s="232"/>
      <c r="E12" s="240">
        <f>SUMIF('1. Seznam stroškov'!$C$15:$C$18,Tabela1[[#This Row],[Naziv stroškov]],'1. Seznam stroškov'!$H$15:$H$18)</f>
        <v>0</v>
      </c>
      <c r="F12" s="241">
        <f>SUMIF('1. Seznam stroškov'!$C$15:$C$18,Tabela1[[#This Row],[Naziv stroškov]],'1. Seznam stroškov'!$I$15:$I$18)</f>
        <v>0</v>
      </c>
      <c r="G12" s="242">
        <f>SUMIF('1. Seznam stroškov'!$C$15:$C$18,Tabela1[[#This Row],[Naziv stroškov]],'1. Seznam stroškov'!$J$15:$J$18)</f>
        <v>0</v>
      </c>
    </row>
    <row r="13" spans="2:8" ht="38.25" x14ac:dyDescent="0.2">
      <c r="B13" s="252" t="s">
        <v>119</v>
      </c>
      <c r="C13" s="231"/>
      <c r="D13" s="232"/>
      <c r="E13" s="240">
        <f>SUMIF('1. Seznam stroškov'!$C$15:$C$18,Tabela1[[#This Row],[Naziv stroškov]],'1. Seznam stroškov'!$H$15:$H$18)</f>
        <v>0</v>
      </c>
      <c r="F13" s="241">
        <f>SUMIF('1. Seznam stroškov'!$C$15:$C$18,Tabela1[[#This Row],[Naziv stroškov]],'1. Seznam stroškov'!$I$15:$I$18)</f>
        <v>0</v>
      </c>
      <c r="G13" s="242">
        <f>SUMIF('1. Seznam stroškov'!$C$15:$C$18,Tabela1[[#This Row],[Naziv stroškov]],'1. Seznam stroškov'!$J$15:$J$18)</f>
        <v>0</v>
      </c>
    </row>
    <row r="14" spans="2:8" ht="51" x14ac:dyDescent="0.2">
      <c r="B14" s="252" t="s">
        <v>120</v>
      </c>
      <c r="C14" s="231"/>
      <c r="D14" s="232"/>
      <c r="E14" s="240">
        <f>SUMIF('1. Seznam stroškov'!$C$15:$C$18,Tabela1[[#This Row],[Naziv stroškov]],'1. Seznam stroškov'!$H$15:$H$18)</f>
        <v>0</v>
      </c>
      <c r="F14" s="241">
        <f>SUMIF('1. Seznam stroškov'!$C$15:$C$18,Tabela1[[#This Row],[Naziv stroškov]],'1. Seznam stroškov'!$I$15:$I$18)</f>
        <v>0</v>
      </c>
      <c r="G14" s="242">
        <f>SUMIF('1. Seznam stroškov'!$C$15:$C$18,Tabela1[[#This Row],[Naziv stroškov]],'1. Seznam stroškov'!$J$15:$J$18)</f>
        <v>0</v>
      </c>
    </row>
    <row r="15" spans="2:8" x14ac:dyDescent="0.2">
      <c r="B15" s="243" t="s">
        <v>55</v>
      </c>
      <c r="C15" s="244">
        <f>SUM(C12:C14)</f>
        <v>0</v>
      </c>
      <c r="D15" s="244">
        <f>SUM(D12:D14)</f>
        <v>0</v>
      </c>
      <c r="E15" s="245">
        <f>SUM(E12:E14)</f>
        <v>0</v>
      </c>
      <c r="F15" s="246">
        <f>SUM(F12:F14)</f>
        <v>0</v>
      </c>
      <c r="G15" s="247">
        <f>SUM(G12:G14)</f>
        <v>0</v>
      </c>
    </row>
    <row r="16" spans="2:8" x14ac:dyDescent="0.2">
      <c r="B16" s="81" t="s">
        <v>67</v>
      </c>
      <c r="C16" s="82"/>
      <c r="D16" s="82"/>
      <c r="E16" s="83">
        <f>E15-'1. Seznam stroškov'!H19</f>
        <v>0</v>
      </c>
      <c r="F16" s="83">
        <f>F15-'1. Seznam stroškov'!I19</f>
        <v>0</v>
      </c>
      <c r="G16" s="83">
        <f>G15-'1. Seznam stroškov'!J19</f>
        <v>0</v>
      </c>
    </row>
    <row r="18" spans="1:7" x14ac:dyDescent="0.2">
      <c r="B18" s="84"/>
      <c r="C18" s="84"/>
      <c r="D18" s="84"/>
      <c r="E18" s="85"/>
      <c r="F18" s="85"/>
      <c r="G18" s="85"/>
    </row>
    <row r="19" spans="1:7" ht="13.5" thickBot="1" x14ac:dyDescent="0.25">
      <c r="B19" s="84"/>
      <c r="C19" s="84"/>
      <c r="D19" s="84"/>
      <c r="E19" s="121" t="str">
        <f>E10</f>
        <v>PP C3K8RA</v>
      </c>
      <c r="F19" s="122" t="str">
        <f>F10</f>
        <v>PP 221098</v>
      </c>
      <c r="G19" s="85"/>
    </row>
    <row r="20" spans="1:7" x14ac:dyDescent="0.2">
      <c r="A20" s="71"/>
      <c r="B20" s="124" t="s">
        <v>37</v>
      </c>
      <c r="C20" s="86" t="s">
        <v>42</v>
      </c>
      <c r="D20" s="86" t="s">
        <v>65</v>
      </c>
      <c r="E20" s="86" t="s">
        <v>31</v>
      </c>
      <c r="F20" s="123" t="s">
        <v>32</v>
      </c>
      <c r="G20" s="87" t="s">
        <v>33</v>
      </c>
    </row>
    <row r="21" spans="1:7" x14ac:dyDescent="0.2">
      <c r="A21" s="88"/>
      <c r="B21" s="89" t="s">
        <v>79</v>
      </c>
      <c r="C21" s="145" t="s">
        <v>43</v>
      </c>
      <c r="D21" s="90">
        <f t="shared" ref="D21:G22" si="0">D12</f>
        <v>0</v>
      </c>
      <c r="E21" s="90">
        <f t="shared" si="0"/>
        <v>0</v>
      </c>
      <c r="F21" s="90">
        <f t="shared" si="0"/>
        <v>0</v>
      </c>
      <c r="G21" s="91">
        <f t="shared" si="0"/>
        <v>0</v>
      </c>
    </row>
    <row r="22" spans="1:7" x14ac:dyDescent="0.2">
      <c r="B22" s="89" t="s">
        <v>80</v>
      </c>
      <c r="C22" s="145" t="s">
        <v>44</v>
      </c>
      <c r="D22" s="90">
        <f t="shared" si="0"/>
        <v>0</v>
      </c>
      <c r="E22" s="90">
        <f t="shared" si="0"/>
        <v>0</v>
      </c>
      <c r="F22" s="90">
        <f t="shared" si="0"/>
        <v>0</v>
      </c>
      <c r="G22" s="91">
        <f t="shared" si="0"/>
        <v>0</v>
      </c>
    </row>
    <row r="23" spans="1:7" x14ac:dyDescent="0.2">
      <c r="B23" s="89" t="s">
        <v>26</v>
      </c>
      <c r="C23" s="145" t="s">
        <v>45</v>
      </c>
      <c r="D23" s="90">
        <f>SUM(D14:D14)</f>
        <v>0</v>
      </c>
      <c r="E23" s="90">
        <f>SUM(E14:E14)</f>
        <v>0</v>
      </c>
      <c r="F23" s="90">
        <f>SUM(F14:F14)</f>
        <v>0</v>
      </c>
      <c r="G23" s="91">
        <f>SUM(G14:G14)</f>
        <v>0</v>
      </c>
    </row>
    <row r="24" spans="1:7" x14ac:dyDescent="0.2">
      <c r="B24" s="140" t="s">
        <v>81</v>
      </c>
      <c r="C24" s="146" t="s">
        <v>82</v>
      </c>
      <c r="D24" s="141">
        <v>0</v>
      </c>
      <c r="E24" s="141" t="e">
        <f>+#REF!</f>
        <v>#REF!</v>
      </c>
      <c r="F24" s="141" t="e">
        <f>+#REF!</f>
        <v>#REF!</v>
      </c>
      <c r="G24" s="142" t="e">
        <f>+#REF!</f>
        <v>#REF!</v>
      </c>
    </row>
    <row r="25" spans="1:7" ht="13.5" thickBot="1" x14ac:dyDescent="0.25">
      <c r="B25" s="92" t="s">
        <v>35</v>
      </c>
      <c r="C25" s="93"/>
      <c r="D25" s="93">
        <f>SUM(D21:D23)</f>
        <v>0</v>
      </c>
      <c r="E25" s="93">
        <f>SUM(E21:E23)</f>
        <v>0</v>
      </c>
      <c r="F25" s="93">
        <f>SUM(F21:F23)</f>
        <v>0</v>
      </c>
      <c r="G25" s="94">
        <f>SUM(G21:G23)</f>
        <v>0</v>
      </c>
    </row>
  </sheetData>
  <sheetProtection selectLockedCells="1"/>
  <mergeCells count="1">
    <mergeCell ref="B7:G7"/>
  </mergeCells>
  <dataValidations count="1">
    <dataValidation type="list" allowBlank="1" showInputMessage="1" showErrorMessage="1" sqref="B22 B13:B14">
      <formula1>$B$12:$B$14</formula1>
    </dataValidation>
  </dataValidations>
  <pageMargins left="0.70866141732283472" right="0.70866141732283472" top="0.74803149606299213" bottom="0.74803149606299213" header="0.31496062992125984" footer="0.31496062992125984"/>
  <pageSetup paperSize="9" scale="79" orientation="landscape" r:id="rId1"/>
  <drawing r:id="rId2"/>
  <tableParts count="1">
    <tablePart r:id="rId3"/>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8"/>
  <sheetViews>
    <sheetView showGridLines="0" topLeftCell="A7" zoomScaleNormal="100" workbookViewId="0">
      <selection activeCell="C15" sqref="C15"/>
    </sheetView>
  </sheetViews>
  <sheetFormatPr defaultColWidth="9.140625" defaultRowHeight="12.75" x14ac:dyDescent="0.2"/>
  <cols>
    <col min="1" max="1" width="8.140625" style="18" customWidth="1"/>
    <col min="2" max="2" width="16.42578125" style="18" customWidth="1"/>
    <col min="3" max="3" width="42.85546875" style="18" customWidth="1"/>
    <col min="4" max="4" width="14.85546875" style="18" customWidth="1"/>
    <col min="5" max="5" width="13.28515625" style="18" customWidth="1"/>
    <col min="6" max="6" width="22.5703125" style="18" bestFit="1" customWidth="1"/>
    <col min="7" max="7" width="13.42578125" style="18" customWidth="1"/>
    <col min="8" max="8" width="16.7109375" style="18" customWidth="1"/>
    <col min="9" max="11" width="16.85546875" style="18" customWidth="1"/>
    <col min="12" max="12" width="14.7109375" style="18" customWidth="1"/>
    <col min="13" max="13" width="16.42578125" style="18" customWidth="1"/>
    <col min="14" max="14" width="3.85546875" style="18" customWidth="1"/>
    <col min="15" max="15" width="17" style="18" customWidth="1"/>
    <col min="16" max="16" width="13.5703125" style="18" customWidth="1"/>
    <col min="17" max="17" width="13.28515625" style="18" customWidth="1"/>
    <col min="18" max="18" width="12.5703125" style="18" customWidth="1"/>
    <col min="19" max="19" width="14.42578125" style="18" customWidth="1"/>
    <col min="20" max="20" width="13.42578125" style="18" customWidth="1"/>
    <col min="21" max="21" width="17.140625" style="18" customWidth="1"/>
    <col min="22" max="22" width="13.5703125" style="18" customWidth="1"/>
    <col min="23" max="23" width="0.42578125" style="18" customWidth="1"/>
    <col min="24" max="24" width="17.85546875" style="18" customWidth="1"/>
    <col min="25" max="16384" width="9.140625" style="18"/>
  </cols>
  <sheetData>
    <row r="1" spans="1:19" x14ac:dyDescent="0.2">
      <c r="C1" s="25"/>
      <c r="D1" s="25"/>
      <c r="E1" s="25"/>
      <c r="F1" s="24" t="s">
        <v>62</v>
      </c>
      <c r="G1" s="25"/>
      <c r="H1" s="25" t="s">
        <v>30</v>
      </c>
      <c r="I1" s="25"/>
      <c r="J1" s="25"/>
      <c r="K1" s="25"/>
      <c r="L1" s="25"/>
      <c r="M1" s="25"/>
      <c r="N1" s="25"/>
      <c r="O1" s="25"/>
      <c r="P1" s="25"/>
      <c r="Q1" s="25"/>
      <c r="R1" s="25"/>
    </row>
    <row r="2" spans="1:19" x14ac:dyDescent="0.2">
      <c r="A2" s="19"/>
      <c r="B2" s="19"/>
      <c r="C2" s="25"/>
      <c r="D2" s="25"/>
      <c r="E2" s="25"/>
      <c r="F2" s="25"/>
      <c r="G2" s="25"/>
      <c r="H2" s="25"/>
      <c r="I2" s="25"/>
      <c r="J2" s="25"/>
      <c r="K2" s="25"/>
      <c r="L2" s="25"/>
      <c r="M2" s="25"/>
      <c r="N2" s="25"/>
      <c r="O2" s="25"/>
      <c r="P2" s="25"/>
      <c r="Q2" s="25"/>
      <c r="R2" s="25"/>
    </row>
    <row r="3" spans="1:19" x14ac:dyDescent="0.2">
      <c r="A3" s="19" t="s">
        <v>47</v>
      </c>
      <c r="B3" s="19"/>
      <c r="C3" s="73" t="s">
        <v>48</v>
      </c>
      <c r="D3" s="95">
        <f>VZI!E5</f>
        <v>0</v>
      </c>
      <c r="E3" s="73" t="s">
        <v>49</v>
      </c>
      <c r="F3" s="95">
        <f>VZI!G5</f>
        <v>0</v>
      </c>
      <c r="G3" s="19"/>
      <c r="H3" s="19"/>
      <c r="N3" s="25"/>
      <c r="O3" s="25"/>
      <c r="P3" s="25"/>
      <c r="Q3" s="25"/>
      <c r="R3" s="25"/>
    </row>
    <row r="4" spans="1:19" x14ac:dyDescent="0.2">
      <c r="A4" s="19"/>
      <c r="B4" s="19"/>
      <c r="C4" s="19"/>
      <c r="D4" s="19"/>
      <c r="E4" s="25"/>
      <c r="F4" s="25"/>
      <c r="G4" s="25"/>
      <c r="H4" s="25"/>
      <c r="L4" s="19"/>
      <c r="M4" s="19"/>
      <c r="N4" s="19"/>
      <c r="O4" s="19"/>
      <c r="P4" s="25"/>
      <c r="Q4" s="25"/>
      <c r="R4" s="25"/>
      <c r="S4" s="25"/>
    </row>
    <row r="5" spans="1:19" x14ac:dyDescent="0.2">
      <c r="A5" s="19"/>
      <c r="B5" s="19"/>
      <c r="C5" s="19"/>
      <c r="D5" s="19"/>
      <c r="E5" s="19"/>
      <c r="F5" s="19"/>
      <c r="G5" s="19"/>
      <c r="H5" s="19"/>
      <c r="I5" s="19"/>
      <c r="J5" s="139"/>
      <c r="K5" s="19"/>
      <c r="L5" s="19"/>
      <c r="M5" s="19"/>
      <c r="N5" s="19"/>
      <c r="O5" s="19"/>
      <c r="P5" s="19"/>
      <c r="Q5" s="19"/>
      <c r="R5" s="19"/>
      <c r="S5" s="19"/>
    </row>
    <row r="6" spans="1:19" ht="13.5" thickBot="1" x14ac:dyDescent="0.25">
      <c r="A6" s="19"/>
      <c r="B6" s="19"/>
      <c r="C6" s="96"/>
      <c r="D6" s="19"/>
      <c r="E6" s="19"/>
      <c r="F6" s="19"/>
      <c r="G6" s="19"/>
      <c r="H6" s="19"/>
      <c r="I6" s="19"/>
      <c r="J6" s="19"/>
      <c r="K6" s="19"/>
      <c r="L6" s="19"/>
      <c r="M6" s="19"/>
      <c r="N6" s="19"/>
      <c r="O6" s="19"/>
      <c r="P6" s="19"/>
      <c r="Q6" s="19"/>
      <c r="R6" s="19"/>
      <c r="S6" s="19"/>
    </row>
    <row r="7" spans="1:19" ht="13.5" thickBot="1" x14ac:dyDescent="0.25">
      <c r="A7" s="19"/>
      <c r="B7" s="19"/>
      <c r="C7" s="353" t="s">
        <v>6</v>
      </c>
      <c r="D7" s="332"/>
      <c r="E7" s="332"/>
      <c r="F7" s="332"/>
      <c r="G7" s="332"/>
      <c r="H7" s="333"/>
      <c r="J7" s="331" t="s">
        <v>146</v>
      </c>
      <c r="K7" s="332"/>
      <c r="L7" s="332"/>
      <c r="M7" s="332"/>
      <c r="N7" s="332"/>
      <c r="O7" s="332"/>
      <c r="P7" s="333"/>
    </row>
    <row r="8" spans="1:19" ht="13.5" thickBot="1" x14ac:dyDescent="0.25">
      <c r="A8" s="19"/>
      <c r="B8" s="19"/>
    </row>
    <row r="9" spans="1:19" x14ac:dyDescent="0.2">
      <c r="A9" s="19"/>
      <c r="B9" s="19"/>
      <c r="C9" s="344" t="str">
        <f>VZI!C16</f>
        <v>Naziv projekta:</v>
      </c>
      <c r="D9" s="345"/>
      <c r="E9" s="346"/>
      <c r="F9" s="354"/>
      <c r="G9" s="355"/>
      <c r="H9" s="356"/>
      <c r="J9" s="97" t="s">
        <v>57</v>
      </c>
      <c r="K9" s="334"/>
      <c r="L9" s="335"/>
      <c r="M9" s="335"/>
      <c r="N9" s="335"/>
      <c r="O9" s="335"/>
      <c r="P9" s="336"/>
    </row>
    <row r="10" spans="1:19" x14ac:dyDescent="0.2">
      <c r="A10" s="19"/>
      <c r="B10" s="19"/>
      <c r="C10" s="347" t="s">
        <v>8</v>
      </c>
      <c r="D10" s="348" t="s">
        <v>8</v>
      </c>
      <c r="E10" s="349"/>
      <c r="F10" s="357">
        <f>VZI!E17</f>
        <v>0</v>
      </c>
      <c r="G10" s="358"/>
      <c r="H10" s="359"/>
      <c r="J10" s="98" t="s">
        <v>58</v>
      </c>
      <c r="K10" s="337"/>
      <c r="L10" s="338"/>
      <c r="M10" s="338"/>
      <c r="N10" s="338"/>
      <c r="O10" s="338"/>
      <c r="P10" s="339"/>
    </row>
    <row r="11" spans="1:19" ht="13.5" thickBot="1" x14ac:dyDescent="0.25">
      <c r="A11" s="19"/>
      <c r="B11" s="19"/>
      <c r="C11" s="350" t="str">
        <f>VZI!C18</f>
        <v>Šifra projekta NRP:</v>
      </c>
      <c r="D11" s="351" t="s">
        <v>18</v>
      </c>
      <c r="E11" s="352"/>
      <c r="F11" s="360">
        <f>VZI!E18</f>
        <v>0</v>
      </c>
      <c r="G11" s="361"/>
      <c r="H11" s="362"/>
      <c r="J11" s="99" t="s">
        <v>59</v>
      </c>
      <c r="K11" s="340"/>
      <c r="L11" s="341"/>
      <c r="M11" s="341"/>
      <c r="N11" s="341"/>
      <c r="O11" s="341"/>
      <c r="P11" s="342"/>
    </row>
    <row r="12" spans="1:19" s="32" customFormat="1" x14ac:dyDescent="0.2">
      <c r="A12" s="100"/>
      <c r="B12" s="100"/>
      <c r="C12" s="100"/>
      <c r="D12" s="28"/>
      <c r="E12" s="29"/>
      <c r="F12" s="29"/>
      <c r="G12" s="101"/>
      <c r="H12" s="101"/>
      <c r="I12" s="101"/>
      <c r="J12" s="101"/>
      <c r="K12" s="28"/>
      <c r="L12" s="29"/>
      <c r="M12" s="29"/>
      <c r="N12" s="29"/>
      <c r="O12" s="29"/>
      <c r="P12" s="29"/>
    </row>
    <row r="13" spans="1:19" ht="15" thickBot="1" x14ac:dyDescent="0.25">
      <c r="A13" s="102" t="s">
        <v>68</v>
      </c>
      <c r="B13" s="102"/>
      <c r="J13" s="27"/>
      <c r="O13" s="256"/>
      <c r="P13" s="257"/>
    </row>
    <row r="14" spans="1:19" ht="51" x14ac:dyDescent="0.2">
      <c r="A14" s="103" t="s">
        <v>11</v>
      </c>
      <c r="B14" s="104" t="s">
        <v>64</v>
      </c>
      <c r="C14" s="163" t="s">
        <v>83</v>
      </c>
      <c r="D14" s="128" t="s">
        <v>19</v>
      </c>
      <c r="E14" s="128" t="s">
        <v>15</v>
      </c>
      <c r="F14" s="128" t="s">
        <v>28</v>
      </c>
      <c r="G14" s="128" t="s">
        <v>24</v>
      </c>
      <c r="H14" s="105" t="s">
        <v>66</v>
      </c>
      <c r="I14" s="106" t="s">
        <v>69</v>
      </c>
      <c r="J14" s="165" t="s">
        <v>29</v>
      </c>
      <c r="K14" s="128" t="s">
        <v>70</v>
      </c>
      <c r="L14" s="128" t="s">
        <v>16</v>
      </c>
      <c r="M14" s="44" t="s">
        <v>17</v>
      </c>
      <c r="N14" s="27"/>
      <c r="O14" s="258"/>
      <c r="P14" s="258"/>
    </row>
    <row r="15" spans="1:19" ht="15" x14ac:dyDescent="0.2">
      <c r="A15" s="147"/>
      <c r="B15" s="148"/>
      <c r="C15" s="248"/>
      <c r="D15" s="150"/>
      <c r="E15" s="151"/>
      <c r="F15" s="152"/>
      <c r="G15" s="151"/>
      <c r="H15" s="153"/>
      <c r="I15" s="164"/>
      <c r="J15" s="166"/>
      <c r="K15" s="154"/>
      <c r="L15" s="155"/>
      <c r="M15" s="107"/>
      <c r="N15" s="27"/>
      <c r="O15" s="259"/>
      <c r="P15" s="260"/>
    </row>
    <row r="16" spans="1:19" ht="15" x14ac:dyDescent="0.2">
      <c r="A16" s="147"/>
      <c r="B16" s="148"/>
      <c r="C16" s="248"/>
      <c r="D16" s="150"/>
      <c r="E16" s="151"/>
      <c r="F16" s="152"/>
      <c r="G16" s="151"/>
      <c r="H16" s="153"/>
      <c r="I16" s="164"/>
      <c r="J16" s="166"/>
      <c r="K16" s="154"/>
      <c r="L16" s="155"/>
      <c r="M16" s="107"/>
      <c r="N16" s="27"/>
      <c r="O16" s="259"/>
      <c r="P16" s="260"/>
    </row>
    <row r="17" spans="1:19" ht="15" x14ac:dyDescent="0.2">
      <c r="A17" s="147"/>
      <c r="B17" s="148"/>
      <c r="C17" s="248"/>
      <c r="D17" s="150"/>
      <c r="E17" s="151"/>
      <c r="F17" s="152"/>
      <c r="G17" s="151"/>
      <c r="H17" s="153"/>
      <c r="I17" s="164"/>
      <c r="J17" s="166"/>
      <c r="K17" s="154"/>
      <c r="L17" s="155"/>
      <c r="M17" s="107"/>
      <c r="N17" s="27"/>
      <c r="O17" s="259"/>
      <c r="P17" s="260"/>
    </row>
    <row r="18" spans="1:19" ht="15" x14ac:dyDescent="0.2">
      <c r="A18" s="147"/>
      <c r="B18" s="148"/>
      <c r="C18" s="149"/>
      <c r="D18" s="150"/>
      <c r="E18" s="151"/>
      <c r="F18" s="152"/>
      <c r="G18" s="151"/>
      <c r="H18" s="153"/>
      <c r="I18" s="164"/>
      <c r="J18" s="166"/>
      <c r="K18" s="154"/>
      <c r="L18" s="155"/>
      <c r="M18" s="107"/>
      <c r="N18" s="27"/>
      <c r="O18" s="259"/>
      <c r="P18" s="260"/>
    </row>
    <row r="19" spans="1:19" ht="13.5" thickBot="1" x14ac:dyDescent="0.25">
      <c r="A19" s="129" t="s">
        <v>40</v>
      </c>
      <c r="B19" s="130"/>
      <c r="C19" s="131"/>
      <c r="D19" s="131"/>
      <c r="E19" s="131"/>
      <c r="F19" s="131"/>
      <c r="G19" s="132"/>
      <c r="H19" s="133">
        <f>+SUM(H15:H18)</f>
        <v>0</v>
      </c>
      <c r="I19" s="134">
        <f>+SUM(I15:I18)</f>
        <v>0</v>
      </c>
      <c r="J19" s="135">
        <f>+SUM(J15:J18)</f>
        <v>0</v>
      </c>
      <c r="K19" s="136">
        <f>+SUM(K15:K18)</f>
        <v>0</v>
      </c>
      <c r="L19" s="137"/>
      <c r="M19" s="138"/>
      <c r="O19" s="261"/>
      <c r="P19" s="262"/>
    </row>
    <row r="20" spans="1:19" ht="13.5" thickBot="1" x14ac:dyDescent="0.25">
      <c r="A20" s="109"/>
      <c r="B20" s="109"/>
      <c r="C20" s="109"/>
      <c r="D20" s="109"/>
      <c r="E20" s="109"/>
      <c r="F20" s="109"/>
      <c r="G20" s="109"/>
      <c r="H20" s="109"/>
      <c r="I20" s="109"/>
      <c r="J20" s="109"/>
      <c r="K20" s="109"/>
      <c r="L20" s="109"/>
      <c r="M20" s="109"/>
      <c r="N20" s="108"/>
      <c r="O20" s="263"/>
      <c r="P20" s="264"/>
    </row>
    <row r="21" spans="1:19" ht="13.5" thickBot="1" x14ac:dyDescent="0.25">
      <c r="A21" s="111"/>
      <c r="B21" s="112"/>
      <c r="C21" s="113"/>
      <c r="D21" s="113"/>
      <c r="E21" s="113"/>
      <c r="F21" s="113"/>
      <c r="G21" s="113"/>
      <c r="H21" s="114"/>
      <c r="I21" s="114"/>
      <c r="J21" s="114"/>
      <c r="K21" s="114"/>
      <c r="L21" s="114"/>
      <c r="M21" s="114"/>
      <c r="N21" s="115"/>
      <c r="O21" s="264"/>
      <c r="P21" s="265"/>
      <c r="Q21" s="116"/>
      <c r="R21" s="116"/>
      <c r="S21" s="116"/>
    </row>
    <row r="22" spans="1:19" s="32" customFormat="1" ht="14.25" x14ac:dyDescent="0.2">
      <c r="A22" s="117" t="s">
        <v>71</v>
      </c>
      <c r="B22" s="117"/>
      <c r="C22" s="113"/>
      <c r="D22" s="113"/>
      <c r="E22" s="113"/>
      <c r="F22" s="113"/>
      <c r="G22" s="113"/>
      <c r="H22" s="114"/>
      <c r="I22" s="114"/>
      <c r="J22" s="114"/>
      <c r="K22" s="114"/>
      <c r="L22" s="114"/>
      <c r="M22" s="114"/>
      <c r="N22" s="115"/>
      <c r="O22" s="115"/>
      <c r="P22" s="114"/>
      <c r="Q22" s="116"/>
      <c r="R22" s="116"/>
      <c r="S22" s="116"/>
    </row>
    <row r="23" spans="1:19" s="32" customFormat="1" ht="14.25" x14ac:dyDescent="0.2">
      <c r="A23" s="117" t="s">
        <v>72</v>
      </c>
      <c r="B23" s="117"/>
      <c r="C23" s="113"/>
      <c r="D23" s="113"/>
      <c r="E23" s="113"/>
      <c r="F23" s="113"/>
      <c r="G23" s="113"/>
      <c r="H23" s="114"/>
      <c r="I23" s="114"/>
      <c r="J23" s="114"/>
      <c r="K23" s="114"/>
      <c r="L23" s="114"/>
      <c r="M23" s="114"/>
      <c r="N23" s="115"/>
      <c r="O23" s="115"/>
      <c r="P23" s="114"/>
      <c r="Q23" s="116"/>
      <c r="R23" s="116"/>
      <c r="S23" s="116"/>
    </row>
    <row r="24" spans="1:19" ht="14.25" x14ac:dyDescent="0.2">
      <c r="A24" s="118" t="s">
        <v>73</v>
      </c>
      <c r="B24" s="118"/>
      <c r="C24" s="118"/>
      <c r="D24" s="118"/>
      <c r="E24" s="118"/>
      <c r="F24" s="118"/>
      <c r="G24" s="118"/>
      <c r="H24" s="118"/>
      <c r="I24" s="118"/>
      <c r="J24" s="118"/>
      <c r="K24" s="118"/>
      <c r="L24" s="118"/>
      <c r="M24" s="118"/>
      <c r="N24" s="118"/>
      <c r="O24" s="118"/>
      <c r="P24" s="118"/>
      <c r="Q24" s="19"/>
      <c r="R24" s="19"/>
      <c r="S24" s="19"/>
    </row>
    <row r="25" spans="1:19" s="41" customFormat="1" x14ac:dyDescent="0.2">
      <c r="A25" s="253"/>
      <c r="B25" s="253"/>
      <c r="C25" s="253"/>
      <c r="D25" s="253"/>
      <c r="E25" s="253"/>
      <c r="F25" s="253"/>
      <c r="G25" s="253"/>
      <c r="H25" s="253"/>
      <c r="I25" s="253"/>
      <c r="J25" s="253"/>
      <c r="K25" s="253"/>
      <c r="L25" s="253"/>
      <c r="M25" s="253"/>
      <c r="N25" s="253"/>
      <c r="O25" s="253"/>
      <c r="P25" s="253"/>
      <c r="Q25" s="96"/>
      <c r="R25" s="96"/>
      <c r="S25" s="96"/>
    </row>
    <row r="26" spans="1:19" s="41" customFormat="1" ht="25.5" customHeight="1" x14ac:dyDescent="0.2">
      <c r="A26" s="254"/>
      <c r="B26" s="254"/>
      <c r="C26" s="254"/>
      <c r="D26" s="254"/>
      <c r="E26" s="254"/>
      <c r="F26" s="254"/>
      <c r="G26" s="254"/>
      <c r="H26" s="254"/>
      <c r="I26" s="255"/>
      <c r="J26" s="255"/>
      <c r="K26" s="255"/>
      <c r="L26" s="254"/>
      <c r="M26" s="343" t="s">
        <v>3</v>
      </c>
      <c r="N26" s="343"/>
      <c r="O26" s="343"/>
      <c r="P26" s="254"/>
    </row>
    <row r="27" spans="1:19" ht="3.75" customHeight="1" x14ac:dyDescent="0.2">
      <c r="P27" s="119"/>
      <c r="Q27" s="119"/>
      <c r="R27" s="119"/>
      <c r="S27" s="120"/>
    </row>
    <row r="28" spans="1:19" ht="42" customHeight="1" x14ac:dyDescent="0.2">
      <c r="M28" s="329"/>
      <c r="N28" s="330"/>
      <c r="O28" s="330"/>
    </row>
  </sheetData>
  <sheetProtection insertRows="0" deleteRows="0" selectLockedCells="1"/>
  <autoFilter ref="A14:M19"/>
  <mergeCells count="13">
    <mergeCell ref="C9:E9"/>
    <mergeCell ref="C10:E10"/>
    <mergeCell ref="C11:E11"/>
    <mergeCell ref="C7:H7"/>
    <mergeCell ref="F9:H9"/>
    <mergeCell ref="F10:H10"/>
    <mergeCell ref="F11:H11"/>
    <mergeCell ref="M28:O28"/>
    <mergeCell ref="J7:P7"/>
    <mergeCell ref="K9:P9"/>
    <mergeCell ref="K10:P10"/>
    <mergeCell ref="K11:P11"/>
    <mergeCell ref="M26:O26"/>
  </mergeCells>
  <dataValidations count="2">
    <dataValidation allowBlank="1" showInputMessage="1" showErrorMessage="1" errorTitle="napačen vnos" error="šifro stroška izberite iz seznama. V kolikor ni ustrezne šifre ali ne veste, v katero šifro sodi posamezen strošek preverite na www.mizs/NOO" promptTitle="šifrant stroškov" prompt="izberite ustrezno šifro stroška. V kolikor niste prepričani v katero šifro sodi posamezen dokument, preverite umeščenost stroškov v šifrant NOO na www.mizs/NOO" sqref="C14"/>
    <dataValidation type="custom" allowBlank="1" showInputMessage="1" showErrorMessage="1" error="podatke je potrebno vnesti na 2 decimalki" sqref="H15:J18">
      <formula1>INT(H15*100)=H15*100</formula1>
    </dataValidation>
  </dataValidations>
  <pageMargins left="0.23622047244094491" right="0.23622047244094491" top="0.55118110236220474" bottom="0.74803149606299213" header="0.31496062992125984" footer="0.31496062992125984"/>
  <pageSetup paperSize="9" scale="50" fitToHeight="0" orientation="landscape" r:id="rId1"/>
  <headerFooter>
    <oddHeader>&amp;L&amp;G&amp;C&amp;G&amp;R&amp;G</oddHeader>
  </headerFooter>
  <legacyDrawingHF r:id="rId2"/>
  <extLst>
    <ext xmlns:x14="http://schemas.microsoft.com/office/spreadsheetml/2009/9/main" uri="{CCE6A557-97BC-4b89-ADB6-D9C93CAAB3DF}">
      <x14:dataValidations xmlns:xm="http://schemas.microsoft.com/office/excel/2006/main" count="2">
        <x14:dataValidation type="list" allowBlank="1" showInputMessage="1" showErrorMessage="1">
          <x14:formula1>
            <xm:f>'3. Seštevki'!$B$12:$B$14</xm:f>
          </x14:formula1>
          <xm:sqref>C19</xm:sqref>
        </x14:dataValidation>
        <x14:dataValidation type="list" allowBlank="1" showInputMessage="1" showErrorMessage="1">
          <x14:formula1>
            <xm:f>Podatki!$B$3:$B$6</xm:f>
          </x14:formula1>
          <xm:sqref>C15:C18</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J13"/>
  <sheetViews>
    <sheetView showGridLines="0" zoomScaleNormal="100" workbookViewId="0">
      <selection activeCell="L7" sqref="L7"/>
    </sheetView>
  </sheetViews>
  <sheetFormatPr defaultRowHeight="15" x14ac:dyDescent="0.25"/>
  <sheetData>
    <row r="2" spans="1:10" x14ac:dyDescent="0.25">
      <c r="A2" s="228" t="s">
        <v>134</v>
      </c>
    </row>
    <row r="4" spans="1:10" ht="30" customHeight="1" x14ac:dyDescent="0.25">
      <c r="A4" s="369" t="s">
        <v>64</v>
      </c>
      <c r="B4" s="370"/>
      <c r="C4" s="370"/>
      <c r="D4" s="370"/>
      <c r="E4" s="371" t="s">
        <v>66</v>
      </c>
      <c r="F4" s="371"/>
      <c r="G4" s="372" t="s">
        <v>135</v>
      </c>
      <c r="H4" s="372"/>
      <c r="I4" s="373" t="s">
        <v>136</v>
      </c>
      <c r="J4" s="373"/>
    </row>
    <row r="5" spans="1:10" x14ac:dyDescent="0.25">
      <c r="A5" s="364"/>
      <c r="B5" s="364"/>
      <c r="C5" s="364"/>
      <c r="D5" s="364"/>
      <c r="E5" s="365"/>
      <c r="F5" s="365"/>
      <c r="G5" s="366"/>
      <c r="H5" s="366"/>
      <c r="I5" s="367">
        <f t="shared" ref="I5:I10" si="0">E5+G5</f>
        <v>0</v>
      </c>
      <c r="J5" s="367"/>
    </row>
    <row r="6" spans="1:10" x14ac:dyDescent="0.25">
      <c r="A6" s="364"/>
      <c r="B6" s="364"/>
      <c r="C6" s="364"/>
      <c r="D6" s="364"/>
      <c r="E6" s="365"/>
      <c r="F6" s="365"/>
      <c r="G6" s="366"/>
      <c r="H6" s="366"/>
      <c r="I6" s="367">
        <f t="shared" si="0"/>
        <v>0</v>
      </c>
      <c r="J6" s="367"/>
    </row>
    <row r="7" spans="1:10" x14ac:dyDescent="0.25">
      <c r="A7" s="364"/>
      <c r="B7" s="364"/>
      <c r="C7" s="364"/>
      <c r="D7" s="364"/>
      <c r="E7" s="365"/>
      <c r="F7" s="365"/>
      <c r="G7" s="366"/>
      <c r="H7" s="366"/>
      <c r="I7" s="367">
        <f t="shared" si="0"/>
        <v>0</v>
      </c>
      <c r="J7" s="367"/>
    </row>
    <row r="8" spans="1:10" x14ac:dyDescent="0.25">
      <c r="A8" s="364"/>
      <c r="B8" s="364"/>
      <c r="C8" s="364"/>
      <c r="D8" s="364"/>
      <c r="E8" s="365"/>
      <c r="F8" s="365"/>
      <c r="G8" s="366"/>
      <c r="H8" s="366"/>
      <c r="I8" s="367">
        <f t="shared" si="0"/>
        <v>0</v>
      </c>
      <c r="J8" s="367"/>
    </row>
    <row r="9" spans="1:10" x14ac:dyDescent="0.25">
      <c r="A9" s="364"/>
      <c r="B9" s="364"/>
      <c r="C9" s="364"/>
      <c r="D9" s="364"/>
      <c r="E9" s="365"/>
      <c r="F9" s="365"/>
      <c r="G9" s="366"/>
      <c r="H9" s="366"/>
      <c r="I9" s="367">
        <f t="shared" si="0"/>
        <v>0</v>
      </c>
      <c r="J9" s="367"/>
    </row>
    <row r="10" spans="1:10" x14ac:dyDescent="0.25">
      <c r="A10" s="364"/>
      <c r="B10" s="364"/>
      <c r="C10" s="364"/>
      <c r="D10" s="364"/>
      <c r="E10" s="365"/>
      <c r="F10" s="365"/>
      <c r="G10" s="366"/>
      <c r="H10" s="366"/>
      <c r="I10" s="367">
        <f t="shared" si="0"/>
        <v>0</v>
      </c>
      <c r="J10" s="367"/>
    </row>
    <row r="11" spans="1:10" x14ac:dyDescent="0.25">
      <c r="A11" s="368" t="s">
        <v>137</v>
      </c>
      <c r="B11" s="368"/>
      <c r="C11" s="368"/>
      <c r="D11" s="368"/>
      <c r="E11" s="365">
        <f>SUM(E5:F10)</f>
        <v>0</v>
      </c>
      <c r="F11" s="365"/>
      <c r="G11" s="366">
        <f>SUM(G5:H10)</f>
        <v>0</v>
      </c>
      <c r="H11" s="366"/>
      <c r="I11" s="367">
        <f>SUM(I5:J10)</f>
        <v>0</v>
      </c>
      <c r="J11" s="367"/>
    </row>
    <row r="12" spans="1:10" x14ac:dyDescent="0.25">
      <c r="A12" s="363"/>
      <c r="B12" s="363"/>
      <c r="C12" s="363"/>
      <c r="D12" s="363"/>
      <c r="H12" s="229" t="s">
        <v>138</v>
      </c>
      <c r="I12" s="229"/>
      <c r="J12" s="230">
        <f>'[2]1. Seznam stroškov'!J24</f>
        <v>0</v>
      </c>
    </row>
    <row r="13" spans="1:10" x14ac:dyDescent="0.25">
      <c r="H13" s="229" t="s">
        <v>139</v>
      </c>
      <c r="I13" s="229"/>
      <c r="J13" s="230">
        <f>I11-(E11+G11)</f>
        <v>0</v>
      </c>
    </row>
  </sheetData>
  <mergeCells count="33">
    <mergeCell ref="A4:D4"/>
    <mergeCell ref="E4:F4"/>
    <mergeCell ref="G4:H4"/>
    <mergeCell ref="I4:J4"/>
    <mergeCell ref="A5:D5"/>
    <mergeCell ref="E5:F5"/>
    <mergeCell ref="G5:H5"/>
    <mergeCell ref="I5:J5"/>
    <mergeCell ref="A6:D6"/>
    <mergeCell ref="E6:F6"/>
    <mergeCell ref="G6:H6"/>
    <mergeCell ref="I6:J6"/>
    <mergeCell ref="A7:D7"/>
    <mergeCell ref="E7:F7"/>
    <mergeCell ref="G7:H7"/>
    <mergeCell ref="I7:J7"/>
    <mergeCell ref="A8:D8"/>
    <mergeCell ref="E8:F8"/>
    <mergeCell ref="G8:H8"/>
    <mergeCell ref="I8:J8"/>
    <mergeCell ref="A9:D9"/>
    <mergeCell ref="E9:F9"/>
    <mergeCell ref="G9:H9"/>
    <mergeCell ref="I9:J9"/>
    <mergeCell ref="A12:D12"/>
    <mergeCell ref="A10:D10"/>
    <mergeCell ref="E10:F10"/>
    <mergeCell ref="G10:H10"/>
    <mergeCell ref="I10:J10"/>
    <mergeCell ref="A11:D11"/>
    <mergeCell ref="E11:F11"/>
    <mergeCell ref="G11:H11"/>
    <mergeCell ref="I11:J11"/>
  </mergeCells>
  <pageMargins left="0.70866141732283472" right="0.70866141732283472" top="0.74803149606299213" bottom="0.74803149606299213" header="0.31496062992125984" footer="0.31496062992125984"/>
  <pageSetup paperSize="9" orientation="landscape" horizontalDpi="90" verticalDpi="90" r:id="rId1"/>
  <headerFooter>
    <oddHeader>&amp;L&amp;G&amp;C&amp;G&amp;R&amp;G</oddHeader>
  </headerFooter>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O20"/>
  <sheetViews>
    <sheetView zoomScale="95" zoomScaleNormal="95" zoomScaleSheetLayoutView="55" workbookViewId="0">
      <selection activeCell="I7" sqref="I7"/>
    </sheetView>
  </sheetViews>
  <sheetFormatPr defaultRowHeight="12.75" x14ac:dyDescent="0.2"/>
  <cols>
    <col min="1" max="1" width="3.28515625" style="169" customWidth="1"/>
    <col min="2" max="2" width="6" style="196" customWidth="1"/>
    <col min="3" max="3" width="16.140625" style="197" customWidth="1"/>
    <col min="4" max="4" width="22.28515625" style="197" bestFit="1" customWidth="1"/>
    <col min="5" max="7" width="19" style="197" customWidth="1"/>
    <col min="8" max="8" width="8.5703125" style="197" bestFit="1" customWidth="1"/>
    <col min="9" max="9" width="10.140625" style="195" customWidth="1"/>
    <col min="10" max="10" width="12.140625" style="195" customWidth="1"/>
    <col min="11" max="11" width="12.5703125" style="169" bestFit="1" customWidth="1"/>
    <col min="12" max="12" width="12.7109375" style="169" customWidth="1"/>
    <col min="13" max="13" width="21" style="169" customWidth="1"/>
    <col min="14" max="256" width="9.140625" style="169"/>
    <col min="257" max="257" width="3.28515625" style="169" customWidth="1"/>
    <col min="258" max="258" width="6" style="169" customWidth="1"/>
    <col min="259" max="259" width="16.140625" style="169" customWidth="1"/>
    <col min="260" max="260" width="22.28515625" style="169" bestFit="1" customWidth="1"/>
    <col min="261" max="263" width="19" style="169" customWidth="1"/>
    <col min="264" max="264" width="8.5703125" style="169" bestFit="1" customWidth="1"/>
    <col min="265" max="265" width="10.140625" style="169" customWidth="1"/>
    <col min="266" max="266" width="12.140625" style="169" customWidth="1"/>
    <col min="267" max="267" width="12.5703125" style="169" bestFit="1" customWidth="1"/>
    <col min="268" max="268" width="12.7109375" style="169" customWidth="1"/>
    <col min="269" max="269" width="21" style="169" customWidth="1"/>
    <col min="270" max="512" width="9.140625" style="169"/>
    <col min="513" max="513" width="3.28515625" style="169" customWidth="1"/>
    <col min="514" max="514" width="6" style="169" customWidth="1"/>
    <col min="515" max="515" width="16.140625" style="169" customWidth="1"/>
    <col min="516" max="516" width="22.28515625" style="169" bestFit="1" customWidth="1"/>
    <col min="517" max="519" width="19" style="169" customWidth="1"/>
    <col min="520" max="520" width="8.5703125" style="169" bestFit="1" customWidth="1"/>
    <col min="521" max="521" width="10.140625" style="169" customWidth="1"/>
    <col min="522" max="522" width="12.140625" style="169" customWidth="1"/>
    <col min="523" max="523" width="12.5703125" style="169" bestFit="1" customWidth="1"/>
    <col min="524" max="524" width="12.7109375" style="169" customWidth="1"/>
    <col min="525" max="525" width="21" style="169" customWidth="1"/>
    <col min="526" max="768" width="9.140625" style="169"/>
    <col min="769" max="769" width="3.28515625" style="169" customWidth="1"/>
    <col min="770" max="770" width="6" style="169" customWidth="1"/>
    <col min="771" max="771" width="16.140625" style="169" customWidth="1"/>
    <col min="772" max="772" width="22.28515625" style="169" bestFit="1" customWidth="1"/>
    <col min="773" max="775" width="19" style="169" customWidth="1"/>
    <col min="776" max="776" width="8.5703125" style="169" bestFit="1" customWidth="1"/>
    <col min="777" max="777" width="10.140625" style="169" customWidth="1"/>
    <col min="778" max="778" width="12.140625" style="169" customWidth="1"/>
    <col min="779" max="779" width="12.5703125" style="169" bestFit="1" customWidth="1"/>
    <col min="780" max="780" width="12.7109375" style="169" customWidth="1"/>
    <col min="781" max="781" width="21" style="169" customWidth="1"/>
    <col min="782" max="1024" width="9.140625" style="169"/>
    <col min="1025" max="1025" width="3.28515625" style="169" customWidth="1"/>
    <col min="1026" max="1026" width="6" style="169" customWidth="1"/>
    <col min="1027" max="1027" width="16.140625" style="169" customWidth="1"/>
    <col min="1028" max="1028" width="22.28515625" style="169" bestFit="1" customWidth="1"/>
    <col min="1029" max="1031" width="19" style="169" customWidth="1"/>
    <col min="1032" max="1032" width="8.5703125" style="169" bestFit="1" customWidth="1"/>
    <col min="1033" max="1033" width="10.140625" style="169" customWidth="1"/>
    <col min="1034" max="1034" width="12.140625" style="169" customWidth="1"/>
    <col min="1035" max="1035" width="12.5703125" style="169" bestFit="1" customWidth="1"/>
    <col min="1036" max="1036" width="12.7109375" style="169" customWidth="1"/>
    <col min="1037" max="1037" width="21" style="169" customWidth="1"/>
    <col min="1038" max="1280" width="9.140625" style="169"/>
    <col min="1281" max="1281" width="3.28515625" style="169" customWidth="1"/>
    <col min="1282" max="1282" width="6" style="169" customWidth="1"/>
    <col min="1283" max="1283" width="16.140625" style="169" customWidth="1"/>
    <col min="1284" max="1284" width="22.28515625" style="169" bestFit="1" customWidth="1"/>
    <col min="1285" max="1287" width="19" style="169" customWidth="1"/>
    <col min="1288" max="1288" width="8.5703125" style="169" bestFit="1" customWidth="1"/>
    <col min="1289" max="1289" width="10.140625" style="169" customWidth="1"/>
    <col min="1290" max="1290" width="12.140625" style="169" customWidth="1"/>
    <col min="1291" max="1291" width="12.5703125" style="169" bestFit="1" customWidth="1"/>
    <col min="1292" max="1292" width="12.7109375" style="169" customWidth="1"/>
    <col min="1293" max="1293" width="21" style="169" customWidth="1"/>
    <col min="1294" max="1536" width="9.140625" style="169"/>
    <col min="1537" max="1537" width="3.28515625" style="169" customWidth="1"/>
    <col min="1538" max="1538" width="6" style="169" customWidth="1"/>
    <col min="1539" max="1539" width="16.140625" style="169" customWidth="1"/>
    <col min="1540" max="1540" width="22.28515625" style="169" bestFit="1" customWidth="1"/>
    <col min="1541" max="1543" width="19" style="169" customWidth="1"/>
    <col min="1544" max="1544" width="8.5703125" style="169" bestFit="1" customWidth="1"/>
    <col min="1545" max="1545" width="10.140625" style="169" customWidth="1"/>
    <col min="1546" max="1546" width="12.140625" style="169" customWidth="1"/>
    <col min="1547" max="1547" width="12.5703125" style="169" bestFit="1" customWidth="1"/>
    <col min="1548" max="1548" width="12.7109375" style="169" customWidth="1"/>
    <col min="1549" max="1549" width="21" style="169" customWidth="1"/>
    <col min="1550" max="1792" width="9.140625" style="169"/>
    <col min="1793" max="1793" width="3.28515625" style="169" customWidth="1"/>
    <col min="1794" max="1794" width="6" style="169" customWidth="1"/>
    <col min="1795" max="1795" width="16.140625" style="169" customWidth="1"/>
    <col min="1796" max="1796" width="22.28515625" style="169" bestFit="1" customWidth="1"/>
    <col min="1797" max="1799" width="19" style="169" customWidth="1"/>
    <col min="1800" max="1800" width="8.5703125" style="169" bestFit="1" customWidth="1"/>
    <col min="1801" max="1801" width="10.140625" style="169" customWidth="1"/>
    <col min="1802" max="1802" width="12.140625" style="169" customWidth="1"/>
    <col min="1803" max="1803" width="12.5703125" style="169" bestFit="1" customWidth="1"/>
    <col min="1804" max="1804" width="12.7109375" style="169" customWidth="1"/>
    <col min="1805" max="1805" width="21" style="169" customWidth="1"/>
    <col min="1806" max="2048" width="9.140625" style="169"/>
    <col min="2049" max="2049" width="3.28515625" style="169" customWidth="1"/>
    <col min="2050" max="2050" width="6" style="169" customWidth="1"/>
    <col min="2051" max="2051" width="16.140625" style="169" customWidth="1"/>
    <col min="2052" max="2052" width="22.28515625" style="169" bestFit="1" customWidth="1"/>
    <col min="2053" max="2055" width="19" style="169" customWidth="1"/>
    <col min="2056" max="2056" width="8.5703125" style="169" bestFit="1" customWidth="1"/>
    <col min="2057" max="2057" width="10.140625" style="169" customWidth="1"/>
    <col min="2058" max="2058" width="12.140625" style="169" customWidth="1"/>
    <col min="2059" max="2059" width="12.5703125" style="169" bestFit="1" customWidth="1"/>
    <col min="2060" max="2060" width="12.7109375" style="169" customWidth="1"/>
    <col min="2061" max="2061" width="21" style="169" customWidth="1"/>
    <col min="2062" max="2304" width="9.140625" style="169"/>
    <col min="2305" max="2305" width="3.28515625" style="169" customWidth="1"/>
    <col min="2306" max="2306" width="6" style="169" customWidth="1"/>
    <col min="2307" max="2307" width="16.140625" style="169" customWidth="1"/>
    <col min="2308" max="2308" width="22.28515625" style="169" bestFit="1" customWidth="1"/>
    <col min="2309" max="2311" width="19" style="169" customWidth="1"/>
    <col min="2312" max="2312" width="8.5703125" style="169" bestFit="1" customWidth="1"/>
    <col min="2313" max="2313" width="10.140625" style="169" customWidth="1"/>
    <col min="2314" max="2314" width="12.140625" style="169" customWidth="1"/>
    <col min="2315" max="2315" width="12.5703125" style="169" bestFit="1" customWidth="1"/>
    <col min="2316" max="2316" width="12.7109375" style="169" customWidth="1"/>
    <col min="2317" max="2317" width="21" style="169" customWidth="1"/>
    <col min="2318" max="2560" width="9.140625" style="169"/>
    <col min="2561" max="2561" width="3.28515625" style="169" customWidth="1"/>
    <col min="2562" max="2562" width="6" style="169" customWidth="1"/>
    <col min="2563" max="2563" width="16.140625" style="169" customWidth="1"/>
    <col min="2564" max="2564" width="22.28515625" style="169" bestFit="1" customWidth="1"/>
    <col min="2565" max="2567" width="19" style="169" customWidth="1"/>
    <col min="2568" max="2568" width="8.5703125" style="169" bestFit="1" customWidth="1"/>
    <col min="2569" max="2569" width="10.140625" style="169" customWidth="1"/>
    <col min="2570" max="2570" width="12.140625" style="169" customWidth="1"/>
    <col min="2571" max="2571" width="12.5703125" style="169" bestFit="1" customWidth="1"/>
    <col min="2572" max="2572" width="12.7109375" style="169" customWidth="1"/>
    <col min="2573" max="2573" width="21" style="169" customWidth="1"/>
    <col min="2574" max="2816" width="9.140625" style="169"/>
    <col min="2817" max="2817" width="3.28515625" style="169" customWidth="1"/>
    <col min="2818" max="2818" width="6" style="169" customWidth="1"/>
    <col min="2819" max="2819" width="16.140625" style="169" customWidth="1"/>
    <col min="2820" max="2820" width="22.28515625" style="169" bestFit="1" customWidth="1"/>
    <col min="2821" max="2823" width="19" style="169" customWidth="1"/>
    <col min="2824" max="2824" width="8.5703125" style="169" bestFit="1" customWidth="1"/>
    <col min="2825" max="2825" width="10.140625" style="169" customWidth="1"/>
    <col min="2826" max="2826" width="12.140625" style="169" customWidth="1"/>
    <col min="2827" max="2827" width="12.5703125" style="169" bestFit="1" customWidth="1"/>
    <col min="2828" max="2828" width="12.7109375" style="169" customWidth="1"/>
    <col min="2829" max="2829" width="21" style="169" customWidth="1"/>
    <col min="2830" max="3072" width="9.140625" style="169"/>
    <col min="3073" max="3073" width="3.28515625" style="169" customWidth="1"/>
    <col min="3074" max="3074" width="6" style="169" customWidth="1"/>
    <col min="3075" max="3075" width="16.140625" style="169" customWidth="1"/>
    <col min="3076" max="3076" width="22.28515625" style="169" bestFit="1" customWidth="1"/>
    <col min="3077" max="3079" width="19" style="169" customWidth="1"/>
    <col min="3080" max="3080" width="8.5703125" style="169" bestFit="1" customWidth="1"/>
    <col min="3081" max="3081" width="10.140625" style="169" customWidth="1"/>
    <col min="3082" max="3082" width="12.140625" style="169" customWidth="1"/>
    <col min="3083" max="3083" width="12.5703125" style="169" bestFit="1" customWidth="1"/>
    <col min="3084" max="3084" width="12.7109375" style="169" customWidth="1"/>
    <col min="3085" max="3085" width="21" style="169" customWidth="1"/>
    <col min="3086" max="3328" width="9.140625" style="169"/>
    <col min="3329" max="3329" width="3.28515625" style="169" customWidth="1"/>
    <col min="3330" max="3330" width="6" style="169" customWidth="1"/>
    <col min="3331" max="3331" width="16.140625" style="169" customWidth="1"/>
    <col min="3332" max="3332" width="22.28515625" style="169" bestFit="1" customWidth="1"/>
    <col min="3333" max="3335" width="19" style="169" customWidth="1"/>
    <col min="3336" max="3336" width="8.5703125" style="169" bestFit="1" customWidth="1"/>
    <col min="3337" max="3337" width="10.140625" style="169" customWidth="1"/>
    <col min="3338" max="3338" width="12.140625" style="169" customWidth="1"/>
    <col min="3339" max="3339" width="12.5703125" style="169" bestFit="1" customWidth="1"/>
    <col min="3340" max="3340" width="12.7109375" style="169" customWidth="1"/>
    <col min="3341" max="3341" width="21" style="169" customWidth="1"/>
    <col min="3342" max="3584" width="9.140625" style="169"/>
    <col min="3585" max="3585" width="3.28515625" style="169" customWidth="1"/>
    <col min="3586" max="3586" width="6" style="169" customWidth="1"/>
    <col min="3587" max="3587" width="16.140625" style="169" customWidth="1"/>
    <col min="3588" max="3588" width="22.28515625" style="169" bestFit="1" customWidth="1"/>
    <col min="3589" max="3591" width="19" style="169" customWidth="1"/>
    <col min="3592" max="3592" width="8.5703125" style="169" bestFit="1" customWidth="1"/>
    <col min="3593" max="3593" width="10.140625" style="169" customWidth="1"/>
    <col min="3594" max="3594" width="12.140625" style="169" customWidth="1"/>
    <col min="3595" max="3595" width="12.5703125" style="169" bestFit="1" customWidth="1"/>
    <col min="3596" max="3596" width="12.7109375" style="169" customWidth="1"/>
    <col min="3597" max="3597" width="21" style="169" customWidth="1"/>
    <col min="3598" max="3840" width="9.140625" style="169"/>
    <col min="3841" max="3841" width="3.28515625" style="169" customWidth="1"/>
    <col min="3842" max="3842" width="6" style="169" customWidth="1"/>
    <col min="3843" max="3843" width="16.140625" style="169" customWidth="1"/>
    <col min="3844" max="3844" width="22.28515625" style="169" bestFit="1" customWidth="1"/>
    <col min="3845" max="3847" width="19" style="169" customWidth="1"/>
    <col min="3848" max="3848" width="8.5703125" style="169" bestFit="1" customWidth="1"/>
    <col min="3849" max="3849" width="10.140625" style="169" customWidth="1"/>
    <col min="3850" max="3850" width="12.140625" style="169" customWidth="1"/>
    <col min="3851" max="3851" width="12.5703125" style="169" bestFit="1" customWidth="1"/>
    <col min="3852" max="3852" width="12.7109375" style="169" customWidth="1"/>
    <col min="3853" max="3853" width="21" style="169" customWidth="1"/>
    <col min="3854" max="4096" width="9.140625" style="169"/>
    <col min="4097" max="4097" width="3.28515625" style="169" customWidth="1"/>
    <col min="4098" max="4098" width="6" style="169" customWidth="1"/>
    <col min="4099" max="4099" width="16.140625" style="169" customWidth="1"/>
    <col min="4100" max="4100" width="22.28515625" style="169" bestFit="1" customWidth="1"/>
    <col min="4101" max="4103" width="19" style="169" customWidth="1"/>
    <col min="4104" max="4104" width="8.5703125" style="169" bestFit="1" customWidth="1"/>
    <col min="4105" max="4105" width="10.140625" style="169" customWidth="1"/>
    <col min="4106" max="4106" width="12.140625" style="169" customWidth="1"/>
    <col min="4107" max="4107" width="12.5703125" style="169" bestFit="1" customWidth="1"/>
    <col min="4108" max="4108" width="12.7109375" style="169" customWidth="1"/>
    <col min="4109" max="4109" width="21" style="169" customWidth="1"/>
    <col min="4110" max="4352" width="9.140625" style="169"/>
    <col min="4353" max="4353" width="3.28515625" style="169" customWidth="1"/>
    <col min="4354" max="4354" width="6" style="169" customWidth="1"/>
    <col min="4355" max="4355" width="16.140625" style="169" customWidth="1"/>
    <col min="4356" max="4356" width="22.28515625" style="169" bestFit="1" customWidth="1"/>
    <col min="4357" max="4359" width="19" style="169" customWidth="1"/>
    <col min="4360" max="4360" width="8.5703125" style="169" bestFit="1" customWidth="1"/>
    <col min="4361" max="4361" width="10.140625" style="169" customWidth="1"/>
    <col min="4362" max="4362" width="12.140625" style="169" customWidth="1"/>
    <col min="4363" max="4363" width="12.5703125" style="169" bestFit="1" customWidth="1"/>
    <col min="4364" max="4364" width="12.7109375" style="169" customWidth="1"/>
    <col min="4365" max="4365" width="21" style="169" customWidth="1"/>
    <col min="4366" max="4608" width="9.140625" style="169"/>
    <col min="4609" max="4609" width="3.28515625" style="169" customWidth="1"/>
    <col min="4610" max="4610" width="6" style="169" customWidth="1"/>
    <col min="4611" max="4611" width="16.140625" style="169" customWidth="1"/>
    <col min="4612" max="4612" width="22.28515625" style="169" bestFit="1" customWidth="1"/>
    <col min="4613" max="4615" width="19" style="169" customWidth="1"/>
    <col min="4616" max="4616" width="8.5703125" style="169" bestFit="1" customWidth="1"/>
    <col min="4617" max="4617" width="10.140625" style="169" customWidth="1"/>
    <col min="4618" max="4618" width="12.140625" style="169" customWidth="1"/>
    <col min="4619" max="4619" width="12.5703125" style="169" bestFit="1" customWidth="1"/>
    <col min="4620" max="4620" width="12.7109375" style="169" customWidth="1"/>
    <col min="4621" max="4621" width="21" style="169" customWidth="1"/>
    <col min="4622" max="4864" width="9.140625" style="169"/>
    <col min="4865" max="4865" width="3.28515625" style="169" customWidth="1"/>
    <col min="4866" max="4866" width="6" style="169" customWidth="1"/>
    <col min="4867" max="4867" width="16.140625" style="169" customWidth="1"/>
    <col min="4868" max="4868" width="22.28515625" style="169" bestFit="1" customWidth="1"/>
    <col min="4869" max="4871" width="19" style="169" customWidth="1"/>
    <col min="4872" max="4872" width="8.5703125" style="169" bestFit="1" customWidth="1"/>
    <col min="4873" max="4873" width="10.140625" style="169" customWidth="1"/>
    <col min="4874" max="4874" width="12.140625" style="169" customWidth="1"/>
    <col min="4875" max="4875" width="12.5703125" style="169" bestFit="1" customWidth="1"/>
    <col min="4876" max="4876" width="12.7109375" style="169" customWidth="1"/>
    <col min="4877" max="4877" width="21" style="169" customWidth="1"/>
    <col min="4878" max="5120" width="9.140625" style="169"/>
    <col min="5121" max="5121" width="3.28515625" style="169" customWidth="1"/>
    <col min="5122" max="5122" width="6" style="169" customWidth="1"/>
    <col min="5123" max="5123" width="16.140625" style="169" customWidth="1"/>
    <col min="5124" max="5124" width="22.28515625" style="169" bestFit="1" customWidth="1"/>
    <col min="5125" max="5127" width="19" style="169" customWidth="1"/>
    <col min="5128" max="5128" width="8.5703125" style="169" bestFit="1" customWidth="1"/>
    <col min="5129" max="5129" width="10.140625" style="169" customWidth="1"/>
    <col min="5130" max="5130" width="12.140625" style="169" customWidth="1"/>
    <col min="5131" max="5131" width="12.5703125" style="169" bestFit="1" customWidth="1"/>
    <col min="5132" max="5132" width="12.7109375" style="169" customWidth="1"/>
    <col min="5133" max="5133" width="21" style="169" customWidth="1"/>
    <col min="5134" max="5376" width="9.140625" style="169"/>
    <col min="5377" max="5377" width="3.28515625" style="169" customWidth="1"/>
    <col min="5378" max="5378" width="6" style="169" customWidth="1"/>
    <col min="5379" max="5379" width="16.140625" style="169" customWidth="1"/>
    <col min="5380" max="5380" width="22.28515625" style="169" bestFit="1" customWidth="1"/>
    <col min="5381" max="5383" width="19" style="169" customWidth="1"/>
    <col min="5384" max="5384" width="8.5703125" style="169" bestFit="1" customWidth="1"/>
    <col min="5385" max="5385" width="10.140625" style="169" customWidth="1"/>
    <col min="5386" max="5386" width="12.140625" style="169" customWidth="1"/>
    <col min="5387" max="5387" width="12.5703125" style="169" bestFit="1" customWidth="1"/>
    <col min="5388" max="5388" width="12.7109375" style="169" customWidth="1"/>
    <col min="5389" max="5389" width="21" style="169" customWidth="1"/>
    <col min="5390" max="5632" width="9.140625" style="169"/>
    <col min="5633" max="5633" width="3.28515625" style="169" customWidth="1"/>
    <col min="5634" max="5634" width="6" style="169" customWidth="1"/>
    <col min="5635" max="5635" width="16.140625" style="169" customWidth="1"/>
    <col min="5636" max="5636" width="22.28515625" style="169" bestFit="1" customWidth="1"/>
    <col min="5637" max="5639" width="19" style="169" customWidth="1"/>
    <col min="5640" max="5640" width="8.5703125" style="169" bestFit="1" customWidth="1"/>
    <col min="5641" max="5641" width="10.140625" style="169" customWidth="1"/>
    <col min="5642" max="5642" width="12.140625" style="169" customWidth="1"/>
    <col min="5643" max="5643" width="12.5703125" style="169" bestFit="1" customWidth="1"/>
    <col min="5644" max="5644" width="12.7109375" style="169" customWidth="1"/>
    <col min="5645" max="5645" width="21" style="169" customWidth="1"/>
    <col min="5646" max="5888" width="9.140625" style="169"/>
    <col min="5889" max="5889" width="3.28515625" style="169" customWidth="1"/>
    <col min="5890" max="5890" width="6" style="169" customWidth="1"/>
    <col min="5891" max="5891" width="16.140625" style="169" customWidth="1"/>
    <col min="5892" max="5892" width="22.28515625" style="169" bestFit="1" customWidth="1"/>
    <col min="5893" max="5895" width="19" style="169" customWidth="1"/>
    <col min="5896" max="5896" width="8.5703125" style="169" bestFit="1" customWidth="1"/>
    <col min="5897" max="5897" width="10.140625" style="169" customWidth="1"/>
    <col min="5898" max="5898" width="12.140625" style="169" customWidth="1"/>
    <col min="5899" max="5899" width="12.5703125" style="169" bestFit="1" customWidth="1"/>
    <col min="5900" max="5900" width="12.7109375" style="169" customWidth="1"/>
    <col min="5901" max="5901" width="21" style="169" customWidth="1"/>
    <col min="5902" max="6144" width="9.140625" style="169"/>
    <col min="6145" max="6145" width="3.28515625" style="169" customWidth="1"/>
    <col min="6146" max="6146" width="6" style="169" customWidth="1"/>
    <col min="6147" max="6147" width="16.140625" style="169" customWidth="1"/>
    <col min="6148" max="6148" width="22.28515625" style="169" bestFit="1" customWidth="1"/>
    <col min="6149" max="6151" width="19" style="169" customWidth="1"/>
    <col min="6152" max="6152" width="8.5703125" style="169" bestFit="1" customWidth="1"/>
    <col min="6153" max="6153" width="10.140625" style="169" customWidth="1"/>
    <col min="6154" max="6154" width="12.140625" style="169" customWidth="1"/>
    <col min="6155" max="6155" width="12.5703125" style="169" bestFit="1" customWidth="1"/>
    <col min="6156" max="6156" width="12.7109375" style="169" customWidth="1"/>
    <col min="6157" max="6157" width="21" style="169" customWidth="1"/>
    <col min="6158" max="6400" width="9.140625" style="169"/>
    <col min="6401" max="6401" width="3.28515625" style="169" customWidth="1"/>
    <col min="6402" max="6402" width="6" style="169" customWidth="1"/>
    <col min="6403" max="6403" width="16.140625" style="169" customWidth="1"/>
    <col min="6404" max="6404" width="22.28515625" style="169" bestFit="1" customWidth="1"/>
    <col min="6405" max="6407" width="19" style="169" customWidth="1"/>
    <col min="6408" max="6408" width="8.5703125" style="169" bestFit="1" customWidth="1"/>
    <col min="6409" max="6409" width="10.140625" style="169" customWidth="1"/>
    <col min="6410" max="6410" width="12.140625" style="169" customWidth="1"/>
    <col min="6411" max="6411" width="12.5703125" style="169" bestFit="1" customWidth="1"/>
    <col min="6412" max="6412" width="12.7109375" style="169" customWidth="1"/>
    <col min="6413" max="6413" width="21" style="169" customWidth="1"/>
    <col min="6414" max="6656" width="9.140625" style="169"/>
    <col min="6657" max="6657" width="3.28515625" style="169" customWidth="1"/>
    <col min="6658" max="6658" width="6" style="169" customWidth="1"/>
    <col min="6659" max="6659" width="16.140625" style="169" customWidth="1"/>
    <col min="6660" max="6660" width="22.28515625" style="169" bestFit="1" customWidth="1"/>
    <col min="6661" max="6663" width="19" style="169" customWidth="1"/>
    <col min="6664" max="6664" width="8.5703125" style="169" bestFit="1" customWidth="1"/>
    <col min="6665" max="6665" width="10.140625" style="169" customWidth="1"/>
    <col min="6666" max="6666" width="12.140625" style="169" customWidth="1"/>
    <col min="6667" max="6667" width="12.5703125" style="169" bestFit="1" customWidth="1"/>
    <col min="6668" max="6668" width="12.7109375" style="169" customWidth="1"/>
    <col min="6669" max="6669" width="21" style="169" customWidth="1"/>
    <col min="6670" max="6912" width="9.140625" style="169"/>
    <col min="6913" max="6913" width="3.28515625" style="169" customWidth="1"/>
    <col min="6914" max="6914" width="6" style="169" customWidth="1"/>
    <col min="6915" max="6915" width="16.140625" style="169" customWidth="1"/>
    <col min="6916" max="6916" width="22.28515625" style="169" bestFit="1" customWidth="1"/>
    <col min="6917" max="6919" width="19" style="169" customWidth="1"/>
    <col min="6920" max="6920" width="8.5703125" style="169" bestFit="1" customWidth="1"/>
    <col min="6921" max="6921" width="10.140625" style="169" customWidth="1"/>
    <col min="6922" max="6922" width="12.140625" style="169" customWidth="1"/>
    <col min="6923" max="6923" width="12.5703125" style="169" bestFit="1" customWidth="1"/>
    <col min="6924" max="6924" width="12.7109375" style="169" customWidth="1"/>
    <col min="6925" max="6925" width="21" style="169" customWidth="1"/>
    <col min="6926" max="7168" width="9.140625" style="169"/>
    <col min="7169" max="7169" width="3.28515625" style="169" customWidth="1"/>
    <col min="7170" max="7170" width="6" style="169" customWidth="1"/>
    <col min="7171" max="7171" width="16.140625" style="169" customWidth="1"/>
    <col min="7172" max="7172" width="22.28515625" style="169" bestFit="1" customWidth="1"/>
    <col min="7173" max="7175" width="19" style="169" customWidth="1"/>
    <col min="7176" max="7176" width="8.5703125" style="169" bestFit="1" customWidth="1"/>
    <col min="7177" max="7177" width="10.140625" style="169" customWidth="1"/>
    <col min="7178" max="7178" width="12.140625" style="169" customWidth="1"/>
    <col min="7179" max="7179" width="12.5703125" style="169" bestFit="1" customWidth="1"/>
    <col min="7180" max="7180" width="12.7109375" style="169" customWidth="1"/>
    <col min="7181" max="7181" width="21" style="169" customWidth="1"/>
    <col min="7182" max="7424" width="9.140625" style="169"/>
    <col min="7425" max="7425" width="3.28515625" style="169" customWidth="1"/>
    <col min="7426" max="7426" width="6" style="169" customWidth="1"/>
    <col min="7427" max="7427" width="16.140625" style="169" customWidth="1"/>
    <col min="7428" max="7428" width="22.28515625" style="169" bestFit="1" customWidth="1"/>
    <col min="7429" max="7431" width="19" style="169" customWidth="1"/>
    <col min="7432" max="7432" width="8.5703125" style="169" bestFit="1" customWidth="1"/>
    <col min="7433" max="7433" width="10.140625" style="169" customWidth="1"/>
    <col min="7434" max="7434" width="12.140625" style="169" customWidth="1"/>
    <col min="7435" max="7435" width="12.5703125" style="169" bestFit="1" customWidth="1"/>
    <col min="7436" max="7436" width="12.7109375" style="169" customWidth="1"/>
    <col min="7437" max="7437" width="21" style="169" customWidth="1"/>
    <col min="7438" max="7680" width="9.140625" style="169"/>
    <col min="7681" max="7681" width="3.28515625" style="169" customWidth="1"/>
    <col min="7682" max="7682" width="6" style="169" customWidth="1"/>
    <col min="7683" max="7683" width="16.140625" style="169" customWidth="1"/>
    <col min="7684" max="7684" width="22.28515625" style="169" bestFit="1" customWidth="1"/>
    <col min="7685" max="7687" width="19" style="169" customWidth="1"/>
    <col min="7688" max="7688" width="8.5703125" style="169" bestFit="1" customWidth="1"/>
    <col min="7689" max="7689" width="10.140625" style="169" customWidth="1"/>
    <col min="7690" max="7690" width="12.140625" style="169" customWidth="1"/>
    <col min="7691" max="7691" width="12.5703125" style="169" bestFit="1" customWidth="1"/>
    <col min="7692" max="7692" width="12.7109375" style="169" customWidth="1"/>
    <col min="7693" max="7693" width="21" style="169" customWidth="1"/>
    <col min="7694" max="7936" width="9.140625" style="169"/>
    <col min="7937" max="7937" width="3.28515625" style="169" customWidth="1"/>
    <col min="7938" max="7938" width="6" style="169" customWidth="1"/>
    <col min="7939" max="7939" width="16.140625" style="169" customWidth="1"/>
    <col min="7940" max="7940" width="22.28515625" style="169" bestFit="1" customWidth="1"/>
    <col min="7941" max="7943" width="19" style="169" customWidth="1"/>
    <col min="7944" max="7944" width="8.5703125" style="169" bestFit="1" customWidth="1"/>
    <col min="7945" max="7945" width="10.140625" style="169" customWidth="1"/>
    <col min="7946" max="7946" width="12.140625" style="169" customWidth="1"/>
    <col min="7947" max="7947" width="12.5703125" style="169" bestFit="1" customWidth="1"/>
    <col min="7948" max="7948" width="12.7109375" style="169" customWidth="1"/>
    <col min="7949" max="7949" width="21" style="169" customWidth="1"/>
    <col min="7950" max="8192" width="9.140625" style="169"/>
    <col min="8193" max="8193" width="3.28515625" style="169" customWidth="1"/>
    <col min="8194" max="8194" width="6" style="169" customWidth="1"/>
    <col min="8195" max="8195" width="16.140625" style="169" customWidth="1"/>
    <col min="8196" max="8196" width="22.28515625" style="169" bestFit="1" customWidth="1"/>
    <col min="8197" max="8199" width="19" style="169" customWidth="1"/>
    <col min="8200" max="8200" width="8.5703125" style="169" bestFit="1" customWidth="1"/>
    <col min="8201" max="8201" width="10.140625" style="169" customWidth="1"/>
    <col min="8202" max="8202" width="12.140625" style="169" customWidth="1"/>
    <col min="8203" max="8203" width="12.5703125" style="169" bestFit="1" customWidth="1"/>
    <col min="8204" max="8204" width="12.7109375" style="169" customWidth="1"/>
    <col min="8205" max="8205" width="21" style="169" customWidth="1"/>
    <col min="8206" max="8448" width="9.140625" style="169"/>
    <col min="8449" max="8449" width="3.28515625" style="169" customWidth="1"/>
    <col min="8450" max="8450" width="6" style="169" customWidth="1"/>
    <col min="8451" max="8451" width="16.140625" style="169" customWidth="1"/>
    <col min="8452" max="8452" width="22.28515625" style="169" bestFit="1" customWidth="1"/>
    <col min="8453" max="8455" width="19" style="169" customWidth="1"/>
    <col min="8456" max="8456" width="8.5703125" style="169" bestFit="1" customWidth="1"/>
    <col min="8457" max="8457" width="10.140625" style="169" customWidth="1"/>
    <col min="8458" max="8458" width="12.140625" style="169" customWidth="1"/>
    <col min="8459" max="8459" width="12.5703125" style="169" bestFit="1" customWidth="1"/>
    <col min="8460" max="8460" width="12.7109375" style="169" customWidth="1"/>
    <col min="8461" max="8461" width="21" style="169" customWidth="1"/>
    <col min="8462" max="8704" width="9.140625" style="169"/>
    <col min="8705" max="8705" width="3.28515625" style="169" customWidth="1"/>
    <col min="8706" max="8706" width="6" style="169" customWidth="1"/>
    <col min="8707" max="8707" width="16.140625" style="169" customWidth="1"/>
    <col min="8708" max="8708" width="22.28515625" style="169" bestFit="1" customWidth="1"/>
    <col min="8709" max="8711" width="19" style="169" customWidth="1"/>
    <col min="8712" max="8712" width="8.5703125" style="169" bestFit="1" customWidth="1"/>
    <col min="8713" max="8713" width="10.140625" style="169" customWidth="1"/>
    <col min="8714" max="8714" width="12.140625" style="169" customWidth="1"/>
    <col min="8715" max="8715" width="12.5703125" style="169" bestFit="1" customWidth="1"/>
    <col min="8716" max="8716" width="12.7109375" style="169" customWidth="1"/>
    <col min="8717" max="8717" width="21" style="169" customWidth="1"/>
    <col min="8718" max="8960" width="9.140625" style="169"/>
    <col min="8961" max="8961" width="3.28515625" style="169" customWidth="1"/>
    <col min="8962" max="8962" width="6" style="169" customWidth="1"/>
    <col min="8963" max="8963" width="16.140625" style="169" customWidth="1"/>
    <col min="8964" max="8964" width="22.28515625" style="169" bestFit="1" customWidth="1"/>
    <col min="8965" max="8967" width="19" style="169" customWidth="1"/>
    <col min="8968" max="8968" width="8.5703125" style="169" bestFit="1" customWidth="1"/>
    <col min="8969" max="8969" width="10.140625" style="169" customWidth="1"/>
    <col min="8970" max="8970" width="12.140625" style="169" customWidth="1"/>
    <col min="8971" max="8971" width="12.5703125" style="169" bestFit="1" customWidth="1"/>
    <col min="8972" max="8972" width="12.7109375" style="169" customWidth="1"/>
    <col min="8973" max="8973" width="21" style="169" customWidth="1"/>
    <col min="8974" max="9216" width="9.140625" style="169"/>
    <col min="9217" max="9217" width="3.28515625" style="169" customWidth="1"/>
    <col min="9218" max="9218" width="6" style="169" customWidth="1"/>
    <col min="9219" max="9219" width="16.140625" style="169" customWidth="1"/>
    <col min="9220" max="9220" width="22.28515625" style="169" bestFit="1" customWidth="1"/>
    <col min="9221" max="9223" width="19" style="169" customWidth="1"/>
    <col min="9224" max="9224" width="8.5703125" style="169" bestFit="1" customWidth="1"/>
    <col min="9225" max="9225" width="10.140625" style="169" customWidth="1"/>
    <col min="9226" max="9226" width="12.140625" style="169" customWidth="1"/>
    <col min="9227" max="9227" width="12.5703125" style="169" bestFit="1" customWidth="1"/>
    <col min="9228" max="9228" width="12.7109375" style="169" customWidth="1"/>
    <col min="9229" max="9229" width="21" style="169" customWidth="1"/>
    <col min="9230" max="9472" width="9.140625" style="169"/>
    <col min="9473" max="9473" width="3.28515625" style="169" customWidth="1"/>
    <col min="9474" max="9474" width="6" style="169" customWidth="1"/>
    <col min="9475" max="9475" width="16.140625" style="169" customWidth="1"/>
    <col min="9476" max="9476" width="22.28515625" style="169" bestFit="1" customWidth="1"/>
    <col min="9477" max="9479" width="19" style="169" customWidth="1"/>
    <col min="9480" max="9480" width="8.5703125" style="169" bestFit="1" customWidth="1"/>
    <col min="9481" max="9481" width="10.140625" style="169" customWidth="1"/>
    <col min="9482" max="9482" width="12.140625" style="169" customWidth="1"/>
    <col min="9483" max="9483" width="12.5703125" style="169" bestFit="1" customWidth="1"/>
    <col min="9484" max="9484" width="12.7109375" style="169" customWidth="1"/>
    <col min="9485" max="9485" width="21" style="169" customWidth="1"/>
    <col min="9486" max="9728" width="9.140625" style="169"/>
    <col min="9729" max="9729" width="3.28515625" style="169" customWidth="1"/>
    <col min="9730" max="9730" width="6" style="169" customWidth="1"/>
    <col min="9731" max="9731" width="16.140625" style="169" customWidth="1"/>
    <col min="9732" max="9732" width="22.28515625" style="169" bestFit="1" customWidth="1"/>
    <col min="9733" max="9735" width="19" style="169" customWidth="1"/>
    <col min="9736" max="9736" width="8.5703125" style="169" bestFit="1" customWidth="1"/>
    <col min="9737" max="9737" width="10.140625" style="169" customWidth="1"/>
    <col min="9738" max="9738" width="12.140625" style="169" customWidth="1"/>
    <col min="9739" max="9739" width="12.5703125" style="169" bestFit="1" customWidth="1"/>
    <col min="9740" max="9740" width="12.7109375" style="169" customWidth="1"/>
    <col min="9741" max="9741" width="21" style="169" customWidth="1"/>
    <col min="9742" max="9984" width="9.140625" style="169"/>
    <col min="9985" max="9985" width="3.28515625" style="169" customWidth="1"/>
    <col min="9986" max="9986" width="6" style="169" customWidth="1"/>
    <col min="9987" max="9987" width="16.140625" style="169" customWidth="1"/>
    <col min="9988" max="9988" width="22.28515625" style="169" bestFit="1" customWidth="1"/>
    <col min="9989" max="9991" width="19" style="169" customWidth="1"/>
    <col min="9992" max="9992" width="8.5703125" style="169" bestFit="1" customWidth="1"/>
    <col min="9993" max="9993" width="10.140625" style="169" customWidth="1"/>
    <col min="9994" max="9994" width="12.140625" style="169" customWidth="1"/>
    <col min="9995" max="9995" width="12.5703125" style="169" bestFit="1" customWidth="1"/>
    <col min="9996" max="9996" width="12.7109375" style="169" customWidth="1"/>
    <col min="9997" max="9997" width="21" style="169" customWidth="1"/>
    <col min="9998" max="10240" width="9.140625" style="169"/>
    <col min="10241" max="10241" width="3.28515625" style="169" customWidth="1"/>
    <col min="10242" max="10242" width="6" style="169" customWidth="1"/>
    <col min="10243" max="10243" width="16.140625" style="169" customWidth="1"/>
    <col min="10244" max="10244" width="22.28515625" style="169" bestFit="1" customWidth="1"/>
    <col min="10245" max="10247" width="19" style="169" customWidth="1"/>
    <col min="10248" max="10248" width="8.5703125" style="169" bestFit="1" customWidth="1"/>
    <col min="10249" max="10249" width="10.140625" style="169" customWidth="1"/>
    <col min="10250" max="10250" width="12.140625" style="169" customWidth="1"/>
    <col min="10251" max="10251" width="12.5703125" style="169" bestFit="1" customWidth="1"/>
    <col min="10252" max="10252" width="12.7109375" style="169" customWidth="1"/>
    <col min="10253" max="10253" width="21" style="169" customWidth="1"/>
    <col min="10254" max="10496" width="9.140625" style="169"/>
    <col min="10497" max="10497" width="3.28515625" style="169" customWidth="1"/>
    <col min="10498" max="10498" width="6" style="169" customWidth="1"/>
    <col min="10499" max="10499" width="16.140625" style="169" customWidth="1"/>
    <col min="10500" max="10500" width="22.28515625" style="169" bestFit="1" customWidth="1"/>
    <col min="10501" max="10503" width="19" style="169" customWidth="1"/>
    <col min="10504" max="10504" width="8.5703125" style="169" bestFit="1" customWidth="1"/>
    <col min="10505" max="10505" width="10.140625" style="169" customWidth="1"/>
    <col min="10506" max="10506" width="12.140625" style="169" customWidth="1"/>
    <col min="10507" max="10507" width="12.5703125" style="169" bestFit="1" customWidth="1"/>
    <col min="10508" max="10508" width="12.7109375" style="169" customWidth="1"/>
    <col min="10509" max="10509" width="21" style="169" customWidth="1"/>
    <col min="10510" max="10752" width="9.140625" style="169"/>
    <col min="10753" max="10753" width="3.28515625" style="169" customWidth="1"/>
    <col min="10754" max="10754" width="6" style="169" customWidth="1"/>
    <col min="10755" max="10755" width="16.140625" style="169" customWidth="1"/>
    <col min="10756" max="10756" width="22.28515625" style="169" bestFit="1" customWidth="1"/>
    <col min="10757" max="10759" width="19" style="169" customWidth="1"/>
    <col min="10760" max="10760" width="8.5703125" style="169" bestFit="1" customWidth="1"/>
    <col min="10761" max="10761" width="10.140625" style="169" customWidth="1"/>
    <col min="10762" max="10762" width="12.140625" style="169" customWidth="1"/>
    <col min="10763" max="10763" width="12.5703125" style="169" bestFit="1" customWidth="1"/>
    <col min="10764" max="10764" width="12.7109375" style="169" customWidth="1"/>
    <col min="10765" max="10765" width="21" style="169" customWidth="1"/>
    <col min="10766" max="11008" width="9.140625" style="169"/>
    <col min="11009" max="11009" width="3.28515625" style="169" customWidth="1"/>
    <col min="11010" max="11010" width="6" style="169" customWidth="1"/>
    <col min="11011" max="11011" width="16.140625" style="169" customWidth="1"/>
    <col min="11012" max="11012" width="22.28515625" style="169" bestFit="1" customWidth="1"/>
    <col min="11013" max="11015" width="19" style="169" customWidth="1"/>
    <col min="11016" max="11016" width="8.5703125" style="169" bestFit="1" customWidth="1"/>
    <col min="11017" max="11017" width="10.140625" style="169" customWidth="1"/>
    <col min="11018" max="11018" width="12.140625" style="169" customWidth="1"/>
    <col min="11019" max="11019" width="12.5703125" style="169" bestFit="1" customWidth="1"/>
    <col min="11020" max="11020" width="12.7109375" style="169" customWidth="1"/>
    <col min="11021" max="11021" width="21" style="169" customWidth="1"/>
    <col min="11022" max="11264" width="9.140625" style="169"/>
    <col min="11265" max="11265" width="3.28515625" style="169" customWidth="1"/>
    <col min="11266" max="11266" width="6" style="169" customWidth="1"/>
    <col min="11267" max="11267" width="16.140625" style="169" customWidth="1"/>
    <col min="11268" max="11268" width="22.28515625" style="169" bestFit="1" customWidth="1"/>
    <col min="11269" max="11271" width="19" style="169" customWidth="1"/>
    <col min="11272" max="11272" width="8.5703125" style="169" bestFit="1" customWidth="1"/>
    <col min="11273" max="11273" width="10.140625" style="169" customWidth="1"/>
    <col min="11274" max="11274" width="12.140625" style="169" customWidth="1"/>
    <col min="11275" max="11275" width="12.5703125" style="169" bestFit="1" customWidth="1"/>
    <col min="11276" max="11276" width="12.7109375" style="169" customWidth="1"/>
    <col min="11277" max="11277" width="21" style="169" customWidth="1"/>
    <col min="11278" max="11520" width="9.140625" style="169"/>
    <col min="11521" max="11521" width="3.28515625" style="169" customWidth="1"/>
    <col min="11522" max="11522" width="6" style="169" customWidth="1"/>
    <col min="11523" max="11523" width="16.140625" style="169" customWidth="1"/>
    <col min="11524" max="11524" width="22.28515625" style="169" bestFit="1" customWidth="1"/>
    <col min="11525" max="11527" width="19" style="169" customWidth="1"/>
    <col min="11528" max="11528" width="8.5703125" style="169" bestFit="1" customWidth="1"/>
    <col min="11529" max="11529" width="10.140625" style="169" customWidth="1"/>
    <col min="11530" max="11530" width="12.140625" style="169" customWidth="1"/>
    <col min="11531" max="11531" width="12.5703125" style="169" bestFit="1" customWidth="1"/>
    <col min="11532" max="11532" width="12.7109375" style="169" customWidth="1"/>
    <col min="11533" max="11533" width="21" style="169" customWidth="1"/>
    <col min="11534" max="11776" width="9.140625" style="169"/>
    <col min="11777" max="11777" width="3.28515625" style="169" customWidth="1"/>
    <col min="11778" max="11778" width="6" style="169" customWidth="1"/>
    <col min="11779" max="11779" width="16.140625" style="169" customWidth="1"/>
    <col min="11780" max="11780" width="22.28515625" style="169" bestFit="1" customWidth="1"/>
    <col min="11781" max="11783" width="19" style="169" customWidth="1"/>
    <col min="11784" max="11784" width="8.5703125" style="169" bestFit="1" customWidth="1"/>
    <col min="11785" max="11785" width="10.140625" style="169" customWidth="1"/>
    <col min="11786" max="11786" width="12.140625" style="169" customWidth="1"/>
    <col min="11787" max="11787" width="12.5703125" style="169" bestFit="1" customWidth="1"/>
    <col min="11788" max="11788" width="12.7109375" style="169" customWidth="1"/>
    <col min="11789" max="11789" width="21" style="169" customWidth="1"/>
    <col min="11790" max="12032" width="9.140625" style="169"/>
    <col min="12033" max="12033" width="3.28515625" style="169" customWidth="1"/>
    <col min="12034" max="12034" width="6" style="169" customWidth="1"/>
    <col min="12035" max="12035" width="16.140625" style="169" customWidth="1"/>
    <col min="12036" max="12036" width="22.28515625" style="169" bestFit="1" customWidth="1"/>
    <col min="12037" max="12039" width="19" style="169" customWidth="1"/>
    <col min="12040" max="12040" width="8.5703125" style="169" bestFit="1" customWidth="1"/>
    <col min="12041" max="12041" width="10.140625" style="169" customWidth="1"/>
    <col min="12042" max="12042" width="12.140625" style="169" customWidth="1"/>
    <col min="12043" max="12043" width="12.5703125" style="169" bestFit="1" customWidth="1"/>
    <col min="12044" max="12044" width="12.7109375" style="169" customWidth="1"/>
    <col min="12045" max="12045" width="21" style="169" customWidth="1"/>
    <col min="12046" max="12288" width="9.140625" style="169"/>
    <col min="12289" max="12289" width="3.28515625" style="169" customWidth="1"/>
    <col min="12290" max="12290" width="6" style="169" customWidth="1"/>
    <col min="12291" max="12291" width="16.140625" style="169" customWidth="1"/>
    <col min="12292" max="12292" width="22.28515625" style="169" bestFit="1" customWidth="1"/>
    <col min="12293" max="12295" width="19" style="169" customWidth="1"/>
    <col min="12296" max="12296" width="8.5703125" style="169" bestFit="1" customWidth="1"/>
    <col min="12297" max="12297" width="10.140625" style="169" customWidth="1"/>
    <col min="12298" max="12298" width="12.140625" style="169" customWidth="1"/>
    <col min="12299" max="12299" width="12.5703125" style="169" bestFit="1" customWidth="1"/>
    <col min="12300" max="12300" width="12.7109375" style="169" customWidth="1"/>
    <col min="12301" max="12301" width="21" style="169" customWidth="1"/>
    <col min="12302" max="12544" width="9.140625" style="169"/>
    <col min="12545" max="12545" width="3.28515625" style="169" customWidth="1"/>
    <col min="12546" max="12546" width="6" style="169" customWidth="1"/>
    <col min="12547" max="12547" width="16.140625" style="169" customWidth="1"/>
    <col min="12548" max="12548" width="22.28515625" style="169" bestFit="1" customWidth="1"/>
    <col min="12549" max="12551" width="19" style="169" customWidth="1"/>
    <col min="12552" max="12552" width="8.5703125" style="169" bestFit="1" customWidth="1"/>
    <col min="12553" max="12553" width="10.140625" style="169" customWidth="1"/>
    <col min="12554" max="12554" width="12.140625" style="169" customWidth="1"/>
    <col min="12555" max="12555" width="12.5703125" style="169" bestFit="1" customWidth="1"/>
    <col min="12556" max="12556" width="12.7109375" style="169" customWidth="1"/>
    <col min="12557" max="12557" width="21" style="169" customWidth="1"/>
    <col min="12558" max="12800" width="9.140625" style="169"/>
    <col min="12801" max="12801" width="3.28515625" style="169" customWidth="1"/>
    <col min="12802" max="12802" width="6" style="169" customWidth="1"/>
    <col min="12803" max="12803" width="16.140625" style="169" customWidth="1"/>
    <col min="12804" max="12804" width="22.28515625" style="169" bestFit="1" customWidth="1"/>
    <col min="12805" max="12807" width="19" style="169" customWidth="1"/>
    <col min="12808" max="12808" width="8.5703125" style="169" bestFit="1" customWidth="1"/>
    <col min="12809" max="12809" width="10.140625" style="169" customWidth="1"/>
    <col min="12810" max="12810" width="12.140625" style="169" customWidth="1"/>
    <col min="12811" max="12811" width="12.5703125" style="169" bestFit="1" customWidth="1"/>
    <col min="12812" max="12812" width="12.7109375" style="169" customWidth="1"/>
    <col min="12813" max="12813" width="21" style="169" customWidth="1"/>
    <col min="12814" max="13056" width="9.140625" style="169"/>
    <col min="13057" max="13057" width="3.28515625" style="169" customWidth="1"/>
    <col min="13058" max="13058" width="6" style="169" customWidth="1"/>
    <col min="13059" max="13059" width="16.140625" style="169" customWidth="1"/>
    <col min="13060" max="13060" width="22.28515625" style="169" bestFit="1" customWidth="1"/>
    <col min="13061" max="13063" width="19" style="169" customWidth="1"/>
    <col min="13064" max="13064" width="8.5703125" style="169" bestFit="1" customWidth="1"/>
    <col min="13065" max="13065" width="10.140625" style="169" customWidth="1"/>
    <col min="13066" max="13066" width="12.140625" style="169" customWidth="1"/>
    <col min="13067" max="13067" width="12.5703125" style="169" bestFit="1" customWidth="1"/>
    <col min="13068" max="13068" width="12.7109375" style="169" customWidth="1"/>
    <col min="13069" max="13069" width="21" style="169" customWidth="1"/>
    <col min="13070" max="13312" width="9.140625" style="169"/>
    <col min="13313" max="13313" width="3.28515625" style="169" customWidth="1"/>
    <col min="13314" max="13314" width="6" style="169" customWidth="1"/>
    <col min="13315" max="13315" width="16.140625" style="169" customWidth="1"/>
    <col min="13316" max="13316" width="22.28515625" style="169" bestFit="1" customWidth="1"/>
    <col min="13317" max="13319" width="19" style="169" customWidth="1"/>
    <col min="13320" max="13320" width="8.5703125" style="169" bestFit="1" customWidth="1"/>
    <col min="13321" max="13321" width="10.140625" style="169" customWidth="1"/>
    <col min="13322" max="13322" width="12.140625" style="169" customWidth="1"/>
    <col min="13323" max="13323" width="12.5703125" style="169" bestFit="1" customWidth="1"/>
    <col min="13324" max="13324" width="12.7109375" style="169" customWidth="1"/>
    <col min="13325" max="13325" width="21" style="169" customWidth="1"/>
    <col min="13326" max="13568" width="9.140625" style="169"/>
    <col min="13569" max="13569" width="3.28515625" style="169" customWidth="1"/>
    <col min="13570" max="13570" width="6" style="169" customWidth="1"/>
    <col min="13571" max="13571" width="16.140625" style="169" customWidth="1"/>
    <col min="13572" max="13572" width="22.28515625" style="169" bestFit="1" customWidth="1"/>
    <col min="13573" max="13575" width="19" style="169" customWidth="1"/>
    <col min="13576" max="13576" width="8.5703125" style="169" bestFit="1" customWidth="1"/>
    <col min="13577" max="13577" width="10.140625" style="169" customWidth="1"/>
    <col min="13578" max="13578" width="12.140625" style="169" customWidth="1"/>
    <col min="13579" max="13579" width="12.5703125" style="169" bestFit="1" customWidth="1"/>
    <col min="13580" max="13580" width="12.7109375" style="169" customWidth="1"/>
    <col min="13581" max="13581" width="21" style="169" customWidth="1"/>
    <col min="13582" max="13824" width="9.140625" style="169"/>
    <col min="13825" max="13825" width="3.28515625" style="169" customWidth="1"/>
    <col min="13826" max="13826" width="6" style="169" customWidth="1"/>
    <col min="13827" max="13827" width="16.140625" style="169" customWidth="1"/>
    <col min="13828" max="13828" width="22.28515625" style="169" bestFit="1" customWidth="1"/>
    <col min="13829" max="13831" width="19" style="169" customWidth="1"/>
    <col min="13832" max="13832" width="8.5703125" style="169" bestFit="1" customWidth="1"/>
    <col min="13833" max="13833" width="10.140625" style="169" customWidth="1"/>
    <col min="13834" max="13834" width="12.140625" style="169" customWidth="1"/>
    <col min="13835" max="13835" width="12.5703125" style="169" bestFit="1" customWidth="1"/>
    <col min="13836" max="13836" width="12.7109375" style="169" customWidth="1"/>
    <col min="13837" max="13837" width="21" style="169" customWidth="1"/>
    <col min="13838" max="14080" width="9.140625" style="169"/>
    <col min="14081" max="14081" width="3.28515625" style="169" customWidth="1"/>
    <col min="14082" max="14082" width="6" style="169" customWidth="1"/>
    <col min="14083" max="14083" width="16.140625" style="169" customWidth="1"/>
    <col min="14084" max="14084" width="22.28515625" style="169" bestFit="1" customWidth="1"/>
    <col min="14085" max="14087" width="19" style="169" customWidth="1"/>
    <col min="14088" max="14088" width="8.5703125" style="169" bestFit="1" customWidth="1"/>
    <col min="14089" max="14089" width="10.140625" style="169" customWidth="1"/>
    <col min="14090" max="14090" width="12.140625" style="169" customWidth="1"/>
    <col min="14091" max="14091" width="12.5703125" style="169" bestFit="1" customWidth="1"/>
    <col min="14092" max="14092" width="12.7109375" style="169" customWidth="1"/>
    <col min="14093" max="14093" width="21" style="169" customWidth="1"/>
    <col min="14094" max="14336" width="9.140625" style="169"/>
    <col min="14337" max="14337" width="3.28515625" style="169" customWidth="1"/>
    <col min="14338" max="14338" width="6" style="169" customWidth="1"/>
    <col min="14339" max="14339" width="16.140625" style="169" customWidth="1"/>
    <col min="14340" max="14340" width="22.28515625" style="169" bestFit="1" customWidth="1"/>
    <col min="14341" max="14343" width="19" style="169" customWidth="1"/>
    <col min="14344" max="14344" width="8.5703125" style="169" bestFit="1" customWidth="1"/>
    <col min="14345" max="14345" width="10.140625" style="169" customWidth="1"/>
    <col min="14346" max="14346" width="12.140625" style="169" customWidth="1"/>
    <col min="14347" max="14347" width="12.5703125" style="169" bestFit="1" customWidth="1"/>
    <col min="14348" max="14348" width="12.7109375" style="169" customWidth="1"/>
    <col min="14349" max="14349" width="21" style="169" customWidth="1"/>
    <col min="14350" max="14592" width="9.140625" style="169"/>
    <col min="14593" max="14593" width="3.28515625" style="169" customWidth="1"/>
    <col min="14594" max="14594" width="6" style="169" customWidth="1"/>
    <col min="14595" max="14595" width="16.140625" style="169" customWidth="1"/>
    <col min="14596" max="14596" width="22.28515625" style="169" bestFit="1" customWidth="1"/>
    <col min="14597" max="14599" width="19" style="169" customWidth="1"/>
    <col min="14600" max="14600" width="8.5703125" style="169" bestFit="1" customWidth="1"/>
    <col min="14601" max="14601" width="10.140625" style="169" customWidth="1"/>
    <col min="14602" max="14602" width="12.140625" style="169" customWidth="1"/>
    <col min="14603" max="14603" width="12.5703125" style="169" bestFit="1" customWidth="1"/>
    <col min="14604" max="14604" width="12.7109375" style="169" customWidth="1"/>
    <col min="14605" max="14605" width="21" style="169" customWidth="1"/>
    <col min="14606" max="14848" width="9.140625" style="169"/>
    <col min="14849" max="14849" width="3.28515625" style="169" customWidth="1"/>
    <col min="14850" max="14850" width="6" style="169" customWidth="1"/>
    <col min="14851" max="14851" width="16.140625" style="169" customWidth="1"/>
    <col min="14852" max="14852" width="22.28515625" style="169" bestFit="1" customWidth="1"/>
    <col min="14853" max="14855" width="19" style="169" customWidth="1"/>
    <col min="14856" max="14856" width="8.5703125" style="169" bestFit="1" customWidth="1"/>
    <col min="14857" max="14857" width="10.140625" style="169" customWidth="1"/>
    <col min="14858" max="14858" width="12.140625" style="169" customWidth="1"/>
    <col min="14859" max="14859" width="12.5703125" style="169" bestFit="1" customWidth="1"/>
    <col min="14860" max="14860" width="12.7109375" style="169" customWidth="1"/>
    <col min="14861" max="14861" width="21" style="169" customWidth="1"/>
    <col min="14862" max="15104" width="9.140625" style="169"/>
    <col min="15105" max="15105" width="3.28515625" style="169" customWidth="1"/>
    <col min="15106" max="15106" width="6" style="169" customWidth="1"/>
    <col min="15107" max="15107" width="16.140625" style="169" customWidth="1"/>
    <col min="15108" max="15108" width="22.28515625" style="169" bestFit="1" customWidth="1"/>
    <col min="15109" max="15111" width="19" style="169" customWidth="1"/>
    <col min="15112" max="15112" width="8.5703125" style="169" bestFit="1" customWidth="1"/>
    <col min="15113" max="15113" width="10.140625" style="169" customWidth="1"/>
    <col min="15114" max="15114" width="12.140625" style="169" customWidth="1"/>
    <col min="15115" max="15115" width="12.5703125" style="169" bestFit="1" customWidth="1"/>
    <col min="15116" max="15116" width="12.7109375" style="169" customWidth="1"/>
    <col min="15117" max="15117" width="21" style="169" customWidth="1"/>
    <col min="15118" max="15360" width="9.140625" style="169"/>
    <col min="15361" max="15361" width="3.28515625" style="169" customWidth="1"/>
    <col min="15362" max="15362" width="6" style="169" customWidth="1"/>
    <col min="15363" max="15363" width="16.140625" style="169" customWidth="1"/>
    <col min="15364" max="15364" width="22.28515625" style="169" bestFit="1" customWidth="1"/>
    <col min="15365" max="15367" width="19" style="169" customWidth="1"/>
    <col min="15368" max="15368" width="8.5703125" style="169" bestFit="1" customWidth="1"/>
    <col min="15369" max="15369" width="10.140625" style="169" customWidth="1"/>
    <col min="15370" max="15370" width="12.140625" style="169" customWidth="1"/>
    <col min="15371" max="15371" width="12.5703125" style="169" bestFit="1" customWidth="1"/>
    <col min="15372" max="15372" width="12.7109375" style="169" customWidth="1"/>
    <col min="15373" max="15373" width="21" style="169" customWidth="1"/>
    <col min="15374" max="15616" width="9.140625" style="169"/>
    <col min="15617" max="15617" width="3.28515625" style="169" customWidth="1"/>
    <col min="15618" max="15618" width="6" style="169" customWidth="1"/>
    <col min="15619" max="15619" width="16.140625" style="169" customWidth="1"/>
    <col min="15620" max="15620" width="22.28515625" style="169" bestFit="1" customWidth="1"/>
    <col min="15621" max="15623" width="19" style="169" customWidth="1"/>
    <col min="15624" max="15624" width="8.5703125" style="169" bestFit="1" customWidth="1"/>
    <col min="15625" max="15625" width="10.140625" style="169" customWidth="1"/>
    <col min="15626" max="15626" width="12.140625" style="169" customWidth="1"/>
    <col min="15627" max="15627" width="12.5703125" style="169" bestFit="1" customWidth="1"/>
    <col min="15628" max="15628" width="12.7109375" style="169" customWidth="1"/>
    <col min="15629" max="15629" width="21" style="169" customWidth="1"/>
    <col min="15630" max="15872" width="9.140625" style="169"/>
    <col min="15873" max="15873" width="3.28515625" style="169" customWidth="1"/>
    <col min="15874" max="15874" width="6" style="169" customWidth="1"/>
    <col min="15875" max="15875" width="16.140625" style="169" customWidth="1"/>
    <col min="15876" max="15876" width="22.28515625" style="169" bestFit="1" customWidth="1"/>
    <col min="15877" max="15879" width="19" style="169" customWidth="1"/>
    <col min="15880" max="15880" width="8.5703125" style="169" bestFit="1" customWidth="1"/>
    <col min="15881" max="15881" width="10.140625" style="169" customWidth="1"/>
    <col min="15882" max="15882" width="12.140625" style="169" customWidth="1"/>
    <col min="15883" max="15883" width="12.5703125" style="169" bestFit="1" customWidth="1"/>
    <col min="15884" max="15884" width="12.7109375" style="169" customWidth="1"/>
    <col min="15885" max="15885" width="21" style="169" customWidth="1"/>
    <col min="15886" max="16128" width="9.140625" style="169"/>
    <col min="16129" max="16129" width="3.28515625" style="169" customWidth="1"/>
    <col min="16130" max="16130" width="6" style="169" customWidth="1"/>
    <col min="16131" max="16131" width="16.140625" style="169" customWidth="1"/>
    <col min="16132" max="16132" width="22.28515625" style="169" bestFit="1" customWidth="1"/>
    <col min="16133" max="16135" width="19" style="169" customWidth="1"/>
    <col min="16136" max="16136" width="8.5703125" style="169" bestFit="1" customWidth="1"/>
    <col min="16137" max="16137" width="10.140625" style="169" customWidth="1"/>
    <col min="16138" max="16138" width="12.140625" style="169" customWidth="1"/>
    <col min="16139" max="16139" width="12.5703125" style="169" bestFit="1" customWidth="1"/>
    <col min="16140" max="16140" width="12.7109375" style="169" customWidth="1"/>
    <col min="16141" max="16141" width="21" style="169" customWidth="1"/>
    <col min="16142" max="16384" width="9.140625" style="169"/>
  </cols>
  <sheetData>
    <row r="1" spans="2:12" s="170" customFormat="1" ht="15" x14ac:dyDescent="0.25">
      <c r="B1" s="374" t="s">
        <v>152</v>
      </c>
      <c r="C1" s="375"/>
      <c r="D1" s="168"/>
      <c r="E1" s="168" t="s">
        <v>151</v>
      </c>
      <c r="F1" s="168"/>
      <c r="G1" s="168"/>
      <c r="H1" s="168"/>
    </row>
    <row r="2" spans="2:12" s="172" customFormat="1" ht="30" customHeight="1" x14ac:dyDescent="0.25">
      <c r="B2" s="379" t="s">
        <v>108</v>
      </c>
      <c r="C2" s="379"/>
      <c r="D2" s="379"/>
      <c r="E2" s="379"/>
      <c r="F2" s="379"/>
      <c r="G2" s="379"/>
      <c r="H2" s="379"/>
      <c r="I2" s="171"/>
      <c r="J2" s="171"/>
      <c r="K2" s="171"/>
    </row>
    <row r="3" spans="2:12" s="178" customFormat="1" x14ac:dyDescent="0.2">
      <c r="B3" s="380" t="s">
        <v>101</v>
      </c>
      <c r="C3" s="381"/>
      <c r="D3" s="382"/>
      <c r="E3" s="383"/>
      <c r="F3" s="384"/>
      <c r="G3" s="385"/>
      <c r="H3" s="176"/>
      <c r="I3" s="177"/>
      <c r="J3" s="177"/>
      <c r="K3" s="177"/>
    </row>
    <row r="4" spans="2:12" s="178" customFormat="1" x14ac:dyDescent="0.2">
      <c r="B4" s="386" t="s">
        <v>102</v>
      </c>
      <c r="C4" s="387"/>
      <c r="D4" s="388"/>
      <c r="E4" s="383"/>
      <c r="F4" s="384"/>
      <c r="G4" s="385"/>
      <c r="H4" s="176"/>
      <c r="I4" s="177"/>
      <c r="J4" s="177"/>
      <c r="K4" s="177"/>
    </row>
    <row r="5" spans="2:12" s="178" customFormat="1" ht="15" x14ac:dyDescent="0.2">
      <c r="B5" s="389" t="s">
        <v>103</v>
      </c>
      <c r="C5" s="390"/>
      <c r="D5" s="391"/>
      <c r="E5" s="383"/>
      <c r="F5" s="384"/>
      <c r="G5" s="385"/>
      <c r="H5" s="176"/>
      <c r="I5" s="177"/>
      <c r="J5" s="177"/>
      <c r="K5" s="177"/>
    </row>
    <row r="6" spans="2:12" s="178" customFormat="1" x14ac:dyDescent="0.2">
      <c r="B6" s="180"/>
      <c r="C6" s="180"/>
      <c r="D6" s="179"/>
      <c r="E6" s="179"/>
      <c r="F6" s="179"/>
      <c r="G6" s="176"/>
      <c r="H6" s="176"/>
      <c r="I6" s="177"/>
      <c r="J6" s="177"/>
      <c r="K6" s="177"/>
    </row>
    <row r="7" spans="2:12" s="184" customFormat="1" ht="30" customHeight="1" x14ac:dyDescent="0.25">
      <c r="B7" s="392" t="s">
        <v>106</v>
      </c>
      <c r="C7" s="392"/>
      <c r="D7" s="393"/>
      <c r="E7" s="181" t="s">
        <v>107</v>
      </c>
      <c r="F7" s="182" t="s">
        <v>49</v>
      </c>
      <c r="G7" s="181" t="s">
        <v>107</v>
      </c>
      <c r="H7" s="183"/>
      <c r="I7" s="183"/>
      <c r="J7" s="183"/>
      <c r="K7" s="183"/>
      <c r="L7" s="183"/>
    </row>
    <row r="8" spans="2:12" s="177" customFormat="1" ht="6.75" customHeight="1" x14ac:dyDescent="0.25">
      <c r="B8" s="185"/>
      <c r="C8" s="185"/>
      <c r="D8" s="185"/>
      <c r="E8" s="185"/>
      <c r="F8" s="185"/>
      <c r="G8" s="185"/>
      <c r="H8" s="185"/>
      <c r="I8" s="185"/>
      <c r="J8" s="185"/>
      <c r="K8" s="185"/>
      <c r="L8" s="185"/>
    </row>
    <row r="9" spans="2:12" ht="25.5" x14ac:dyDescent="0.2">
      <c r="B9" s="186"/>
      <c r="C9" s="394" t="s">
        <v>93</v>
      </c>
      <c r="D9" s="394"/>
      <c r="E9" s="187" t="s">
        <v>104</v>
      </c>
      <c r="F9" s="187" t="s">
        <v>105</v>
      </c>
      <c r="G9" s="187" t="s">
        <v>94</v>
      </c>
      <c r="H9" s="188"/>
      <c r="I9" s="169"/>
      <c r="J9" s="169"/>
    </row>
    <row r="10" spans="2:12" ht="16.5" customHeight="1" x14ac:dyDescent="0.2">
      <c r="B10" s="189" t="s">
        <v>95</v>
      </c>
      <c r="C10" s="395"/>
      <c r="D10" s="395"/>
      <c r="E10" s="190"/>
      <c r="F10" s="190"/>
      <c r="G10" s="191">
        <f>E10*F10</f>
        <v>0</v>
      </c>
      <c r="H10" s="192"/>
      <c r="I10" s="169"/>
      <c r="J10" s="169"/>
    </row>
    <row r="11" spans="2:12" ht="16.5" customHeight="1" x14ac:dyDescent="0.2">
      <c r="B11" s="189" t="s">
        <v>96</v>
      </c>
      <c r="C11" s="395"/>
      <c r="D11" s="395"/>
      <c r="E11" s="190"/>
      <c r="F11" s="190"/>
      <c r="G11" s="191">
        <f>E11*F11</f>
        <v>0</v>
      </c>
      <c r="H11" s="192"/>
      <c r="I11" s="169"/>
      <c r="J11" s="169"/>
    </row>
    <row r="12" spans="2:12" ht="16.5" customHeight="1" x14ac:dyDescent="0.2">
      <c r="B12" s="189" t="s">
        <v>97</v>
      </c>
      <c r="C12" s="395"/>
      <c r="D12" s="395"/>
      <c r="E12" s="190"/>
      <c r="F12" s="190"/>
      <c r="G12" s="191">
        <f>E12*F12</f>
        <v>0</v>
      </c>
      <c r="H12" s="192"/>
      <c r="I12" s="169"/>
      <c r="J12" s="169"/>
    </row>
    <row r="13" spans="2:12" s="177" customFormat="1" ht="27.75" customHeight="1" x14ac:dyDescent="0.25">
      <c r="B13" s="193"/>
      <c r="C13" s="376" t="s">
        <v>109</v>
      </c>
      <c r="D13" s="377"/>
      <c r="E13" s="377"/>
      <c r="F13" s="378"/>
      <c r="G13" s="202">
        <f>SUM(G10:G12)</f>
        <v>0</v>
      </c>
      <c r="H13" s="182"/>
      <c r="I13" s="182"/>
      <c r="J13" s="182"/>
      <c r="K13" s="185"/>
    </row>
    <row r="14" spans="2:12" s="177" customFormat="1" ht="12.75" customHeight="1" x14ac:dyDescent="0.25">
      <c r="B14" s="194"/>
      <c r="C14" s="194"/>
      <c r="D14" s="194"/>
      <c r="E14" s="194"/>
      <c r="F14" s="194"/>
      <c r="G14" s="194"/>
      <c r="H14" s="182"/>
      <c r="I14" s="182"/>
      <c r="J14" s="182"/>
      <c r="K14" s="185"/>
    </row>
    <row r="15" spans="2:12" s="177" customFormat="1" x14ac:dyDescent="0.25">
      <c r="B15" s="194"/>
      <c r="C15" s="194"/>
      <c r="D15" s="194"/>
      <c r="E15" s="194"/>
      <c r="F15" s="194"/>
      <c r="G15" s="194"/>
      <c r="H15" s="182"/>
      <c r="I15" s="182"/>
      <c r="J15" s="182"/>
      <c r="K15" s="185"/>
    </row>
    <row r="16" spans="2:12" s="177" customFormat="1" ht="21.75" customHeight="1" x14ac:dyDescent="0.2">
      <c r="B16" s="194"/>
      <c r="C16" s="194"/>
      <c r="D16" s="194"/>
      <c r="E16" s="305" t="s">
        <v>3</v>
      </c>
      <c r="F16" s="305"/>
      <c r="G16" s="305"/>
      <c r="H16" s="182"/>
      <c r="I16" s="182"/>
      <c r="J16" s="182"/>
      <c r="K16" s="185"/>
    </row>
    <row r="17" spans="5:15" x14ac:dyDescent="0.2">
      <c r="E17" s="194"/>
      <c r="F17" s="194"/>
      <c r="G17" s="194"/>
      <c r="K17" s="195"/>
      <c r="L17" s="195"/>
      <c r="M17" s="195"/>
      <c r="N17" s="195"/>
      <c r="O17" s="195"/>
    </row>
    <row r="18" spans="5:15" x14ac:dyDescent="0.2">
      <c r="E18" s="194"/>
      <c r="F18" s="194"/>
      <c r="G18" s="194"/>
    </row>
    <row r="19" spans="5:15" x14ac:dyDescent="0.2">
      <c r="E19" s="203"/>
      <c r="F19" s="204"/>
      <c r="G19" s="204"/>
    </row>
    <row r="20" spans="5:15" x14ac:dyDescent="0.2">
      <c r="F20" s="194"/>
      <c r="G20" s="194"/>
    </row>
  </sheetData>
  <mergeCells count="15">
    <mergeCell ref="B1:C1"/>
    <mergeCell ref="C13:F13"/>
    <mergeCell ref="E16:G16"/>
    <mergeCell ref="B2:H2"/>
    <mergeCell ref="B3:D3"/>
    <mergeCell ref="E3:G3"/>
    <mergeCell ref="B4:D4"/>
    <mergeCell ref="E4:G4"/>
    <mergeCell ref="B5:D5"/>
    <mergeCell ref="E5:G5"/>
    <mergeCell ref="B7:D7"/>
    <mergeCell ref="C9:D9"/>
    <mergeCell ref="C10:D10"/>
    <mergeCell ref="C11:D11"/>
    <mergeCell ref="C12:D12"/>
  </mergeCells>
  <printOptions horizontalCentered="1"/>
  <pageMargins left="0.23622047244094491" right="0.23622047244094491" top="0.74803149606299213" bottom="0.74803149606299213" header="0.31496062992125984" footer="0.31496062992125984"/>
  <pageSetup paperSize="9" orientation="landscape" r:id="rId1"/>
  <headerFooter alignWithMargins="0">
    <oddHeader>&amp;L&amp;G&amp;C&amp;G&amp;R&amp;G</oddHeader>
    <oddFooter>&amp;C&amp;P/&amp;N</oddFooter>
  </headerFooter>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K34"/>
  <sheetViews>
    <sheetView zoomScale="95" zoomScaleNormal="95" zoomScaleSheetLayoutView="55" workbookViewId="0">
      <selection activeCell="H10" sqref="H10"/>
    </sheetView>
  </sheetViews>
  <sheetFormatPr defaultRowHeight="12.75" x14ac:dyDescent="0.2"/>
  <cols>
    <col min="1" max="1" width="3.28515625" style="169" customWidth="1"/>
    <col min="2" max="2" width="6" style="196" customWidth="1"/>
    <col min="3" max="3" width="16.140625" style="197" customWidth="1"/>
    <col min="4" max="4" width="22.28515625" style="197" bestFit="1" customWidth="1"/>
    <col min="5" max="7" width="19" style="197" customWidth="1"/>
    <col min="8" max="8" width="8.5703125" style="197" bestFit="1" customWidth="1"/>
    <col min="9" max="9" width="10.140625" style="195" customWidth="1"/>
    <col min="10" max="10" width="12.140625" style="195" customWidth="1"/>
    <col min="11" max="11" width="12.5703125" style="169" bestFit="1" customWidth="1"/>
    <col min="12" max="12" width="12.7109375" style="169" customWidth="1"/>
    <col min="13" max="13" width="21" style="169" customWidth="1"/>
    <col min="14" max="256" width="9.140625" style="169"/>
    <col min="257" max="257" width="3.28515625" style="169" customWidth="1"/>
    <col min="258" max="258" width="6" style="169" customWidth="1"/>
    <col min="259" max="259" width="16.140625" style="169" customWidth="1"/>
    <col min="260" max="260" width="22.28515625" style="169" bestFit="1" customWidth="1"/>
    <col min="261" max="263" width="19" style="169" customWidth="1"/>
    <col min="264" max="264" width="8.5703125" style="169" bestFit="1" customWidth="1"/>
    <col min="265" max="265" width="10.140625" style="169" customWidth="1"/>
    <col min="266" max="266" width="12.140625" style="169" customWidth="1"/>
    <col min="267" max="267" width="12.5703125" style="169" bestFit="1" customWidth="1"/>
    <col min="268" max="268" width="12.7109375" style="169" customWidth="1"/>
    <col min="269" max="269" width="21" style="169" customWidth="1"/>
    <col min="270" max="512" width="9.140625" style="169"/>
    <col min="513" max="513" width="3.28515625" style="169" customWidth="1"/>
    <col min="514" max="514" width="6" style="169" customWidth="1"/>
    <col min="515" max="515" width="16.140625" style="169" customWidth="1"/>
    <col min="516" max="516" width="22.28515625" style="169" bestFit="1" customWidth="1"/>
    <col min="517" max="519" width="19" style="169" customWidth="1"/>
    <col min="520" max="520" width="8.5703125" style="169" bestFit="1" customWidth="1"/>
    <col min="521" max="521" width="10.140625" style="169" customWidth="1"/>
    <col min="522" max="522" width="12.140625" style="169" customWidth="1"/>
    <col min="523" max="523" width="12.5703125" style="169" bestFit="1" customWidth="1"/>
    <col min="524" max="524" width="12.7109375" style="169" customWidth="1"/>
    <col min="525" max="525" width="21" style="169" customWidth="1"/>
    <col min="526" max="768" width="9.140625" style="169"/>
    <col min="769" max="769" width="3.28515625" style="169" customWidth="1"/>
    <col min="770" max="770" width="6" style="169" customWidth="1"/>
    <col min="771" max="771" width="16.140625" style="169" customWidth="1"/>
    <col min="772" max="772" width="22.28515625" style="169" bestFit="1" customWidth="1"/>
    <col min="773" max="775" width="19" style="169" customWidth="1"/>
    <col min="776" max="776" width="8.5703125" style="169" bestFit="1" customWidth="1"/>
    <col min="777" max="777" width="10.140625" style="169" customWidth="1"/>
    <col min="778" max="778" width="12.140625" style="169" customWidth="1"/>
    <col min="779" max="779" width="12.5703125" style="169" bestFit="1" customWidth="1"/>
    <col min="780" max="780" width="12.7109375" style="169" customWidth="1"/>
    <col min="781" max="781" width="21" style="169" customWidth="1"/>
    <col min="782" max="1024" width="9.140625" style="169"/>
    <col min="1025" max="1025" width="3.28515625" style="169" customWidth="1"/>
    <col min="1026" max="1026" width="6" style="169" customWidth="1"/>
    <col min="1027" max="1027" width="16.140625" style="169" customWidth="1"/>
    <col min="1028" max="1028" width="22.28515625" style="169" bestFit="1" customWidth="1"/>
    <col min="1029" max="1031" width="19" style="169" customWidth="1"/>
    <col min="1032" max="1032" width="8.5703125" style="169" bestFit="1" customWidth="1"/>
    <col min="1033" max="1033" width="10.140625" style="169" customWidth="1"/>
    <col min="1034" max="1034" width="12.140625" style="169" customWidth="1"/>
    <col min="1035" max="1035" width="12.5703125" style="169" bestFit="1" customWidth="1"/>
    <col min="1036" max="1036" width="12.7109375" style="169" customWidth="1"/>
    <col min="1037" max="1037" width="21" style="169" customWidth="1"/>
    <col min="1038" max="1280" width="9.140625" style="169"/>
    <col min="1281" max="1281" width="3.28515625" style="169" customWidth="1"/>
    <col min="1282" max="1282" width="6" style="169" customWidth="1"/>
    <col min="1283" max="1283" width="16.140625" style="169" customWidth="1"/>
    <col min="1284" max="1284" width="22.28515625" style="169" bestFit="1" customWidth="1"/>
    <col min="1285" max="1287" width="19" style="169" customWidth="1"/>
    <col min="1288" max="1288" width="8.5703125" style="169" bestFit="1" customWidth="1"/>
    <col min="1289" max="1289" width="10.140625" style="169" customWidth="1"/>
    <col min="1290" max="1290" width="12.140625" style="169" customWidth="1"/>
    <col min="1291" max="1291" width="12.5703125" style="169" bestFit="1" customWidth="1"/>
    <col min="1292" max="1292" width="12.7109375" style="169" customWidth="1"/>
    <col min="1293" max="1293" width="21" style="169" customWidth="1"/>
    <col min="1294" max="1536" width="9.140625" style="169"/>
    <col min="1537" max="1537" width="3.28515625" style="169" customWidth="1"/>
    <col min="1538" max="1538" width="6" style="169" customWidth="1"/>
    <col min="1539" max="1539" width="16.140625" style="169" customWidth="1"/>
    <col min="1540" max="1540" width="22.28515625" style="169" bestFit="1" customWidth="1"/>
    <col min="1541" max="1543" width="19" style="169" customWidth="1"/>
    <col min="1544" max="1544" width="8.5703125" style="169" bestFit="1" customWidth="1"/>
    <col min="1545" max="1545" width="10.140625" style="169" customWidth="1"/>
    <col min="1546" max="1546" width="12.140625" style="169" customWidth="1"/>
    <col min="1547" max="1547" width="12.5703125" style="169" bestFit="1" customWidth="1"/>
    <col min="1548" max="1548" width="12.7109375" style="169" customWidth="1"/>
    <col min="1549" max="1549" width="21" style="169" customWidth="1"/>
    <col min="1550" max="1792" width="9.140625" style="169"/>
    <col min="1793" max="1793" width="3.28515625" style="169" customWidth="1"/>
    <col min="1794" max="1794" width="6" style="169" customWidth="1"/>
    <col min="1795" max="1795" width="16.140625" style="169" customWidth="1"/>
    <col min="1796" max="1796" width="22.28515625" style="169" bestFit="1" customWidth="1"/>
    <col min="1797" max="1799" width="19" style="169" customWidth="1"/>
    <col min="1800" max="1800" width="8.5703125" style="169" bestFit="1" customWidth="1"/>
    <col min="1801" max="1801" width="10.140625" style="169" customWidth="1"/>
    <col min="1802" max="1802" width="12.140625" style="169" customWidth="1"/>
    <col min="1803" max="1803" width="12.5703125" style="169" bestFit="1" customWidth="1"/>
    <col min="1804" max="1804" width="12.7109375" style="169" customWidth="1"/>
    <col min="1805" max="1805" width="21" style="169" customWidth="1"/>
    <col min="1806" max="2048" width="9.140625" style="169"/>
    <col min="2049" max="2049" width="3.28515625" style="169" customWidth="1"/>
    <col min="2050" max="2050" width="6" style="169" customWidth="1"/>
    <col min="2051" max="2051" width="16.140625" style="169" customWidth="1"/>
    <col min="2052" max="2052" width="22.28515625" style="169" bestFit="1" customWidth="1"/>
    <col min="2053" max="2055" width="19" style="169" customWidth="1"/>
    <col min="2056" max="2056" width="8.5703125" style="169" bestFit="1" customWidth="1"/>
    <col min="2057" max="2057" width="10.140625" style="169" customWidth="1"/>
    <col min="2058" max="2058" width="12.140625" style="169" customWidth="1"/>
    <col min="2059" max="2059" width="12.5703125" style="169" bestFit="1" customWidth="1"/>
    <col min="2060" max="2060" width="12.7109375" style="169" customWidth="1"/>
    <col min="2061" max="2061" width="21" style="169" customWidth="1"/>
    <col min="2062" max="2304" width="9.140625" style="169"/>
    <col min="2305" max="2305" width="3.28515625" style="169" customWidth="1"/>
    <col min="2306" max="2306" width="6" style="169" customWidth="1"/>
    <col min="2307" max="2307" width="16.140625" style="169" customWidth="1"/>
    <col min="2308" max="2308" width="22.28515625" style="169" bestFit="1" customWidth="1"/>
    <col min="2309" max="2311" width="19" style="169" customWidth="1"/>
    <col min="2312" max="2312" width="8.5703125" style="169" bestFit="1" customWidth="1"/>
    <col min="2313" max="2313" width="10.140625" style="169" customWidth="1"/>
    <col min="2314" max="2314" width="12.140625" style="169" customWidth="1"/>
    <col min="2315" max="2315" width="12.5703125" style="169" bestFit="1" customWidth="1"/>
    <col min="2316" max="2316" width="12.7109375" style="169" customWidth="1"/>
    <col min="2317" max="2317" width="21" style="169" customWidth="1"/>
    <col min="2318" max="2560" width="9.140625" style="169"/>
    <col min="2561" max="2561" width="3.28515625" style="169" customWidth="1"/>
    <col min="2562" max="2562" width="6" style="169" customWidth="1"/>
    <col min="2563" max="2563" width="16.140625" style="169" customWidth="1"/>
    <col min="2564" max="2564" width="22.28515625" style="169" bestFit="1" customWidth="1"/>
    <col min="2565" max="2567" width="19" style="169" customWidth="1"/>
    <col min="2568" max="2568" width="8.5703125" style="169" bestFit="1" customWidth="1"/>
    <col min="2569" max="2569" width="10.140625" style="169" customWidth="1"/>
    <col min="2570" max="2570" width="12.140625" style="169" customWidth="1"/>
    <col min="2571" max="2571" width="12.5703125" style="169" bestFit="1" customWidth="1"/>
    <col min="2572" max="2572" width="12.7109375" style="169" customWidth="1"/>
    <col min="2573" max="2573" width="21" style="169" customWidth="1"/>
    <col min="2574" max="2816" width="9.140625" style="169"/>
    <col min="2817" max="2817" width="3.28515625" style="169" customWidth="1"/>
    <col min="2818" max="2818" width="6" style="169" customWidth="1"/>
    <col min="2819" max="2819" width="16.140625" style="169" customWidth="1"/>
    <col min="2820" max="2820" width="22.28515625" style="169" bestFit="1" customWidth="1"/>
    <col min="2821" max="2823" width="19" style="169" customWidth="1"/>
    <col min="2824" max="2824" width="8.5703125" style="169" bestFit="1" customWidth="1"/>
    <col min="2825" max="2825" width="10.140625" style="169" customWidth="1"/>
    <col min="2826" max="2826" width="12.140625" style="169" customWidth="1"/>
    <col min="2827" max="2827" width="12.5703125" style="169" bestFit="1" customWidth="1"/>
    <col min="2828" max="2828" width="12.7109375" style="169" customWidth="1"/>
    <col min="2829" max="2829" width="21" style="169" customWidth="1"/>
    <col min="2830" max="3072" width="9.140625" style="169"/>
    <col min="3073" max="3073" width="3.28515625" style="169" customWidth="1"/>
    <col min="3074" max="3074" width="6" style="169" customWidth="1"/>
    <col min="3075" max="3075" width="16.140625" style="169" customWidth="1"/>
    <col min="3076" max="3076" width="22.28515625" style="169" bestFit="1" customWidth="1"/>
    <col min="3077" max="3079" width="19" style="169" customWidth="1"/>
    <col min="3080" max="3080" width="8.5703125" style="169" bestFit="1" customWidth="1"/>
    <col min="3081" max="3081" width="10.140625" style="169" customWidth="1"/>
    <col min="3082" max="3082" width="12.140625" style="169" customWidth="1"/>
    <col min="3083" max="3083" width="12.5703125" style="169" bestFit="1" customWidth="1"/>
    <col min="3084" max="3084" width="12.7109375" style="169" customWidth="1"/>
    <col min="3085" max="3085" width="21" style="169" customWidth="1"/>
    <col min="3086" max="3328" width="9.140625" style="169"/>
    <col min="3329" max="3329" width="3.28515625" style="169" customWidth="1"/>
    <col min="3330" max="3330" width="6" style="169" customWidth="1"/>
    <col min="3331" max="3331" width="16.140625" style="169" customWidth="1"/>
    <col min="3332" max="3332" width="22.28515625" style="169" bestFit="1" customWidth="1"/>
    <col min="3333" max="3335" width="19" style="169" customWidth="1"/>
    <col min="3336" max="3336" width="8.5703125" style="169" bestFit="1" customWidth="1"/>
    <col min="3337" max="3337" width="10.140625" style="169" customWidth="1"/>
    <col min="3338" max="3338" width="12.140625" style="169" customWidth="1"/>
    <col min="3339" max="3339" width="12.5703125" style="169" bestFit="1" customWidth="1"/>
    <col min="3340" max="3340" width="12.7109375" style="169" customWidth="1"/>
    <col min="3341" max="3341" width="21" style="169" customWidth="1"/>
    <col min="3342" max="3584" width="9.140625" style="169"/>
    <col min="3585" max="3585" width="3.28515625" style="169" customWidth="1"/>
    <col min="3586" max="3586" width="6" style="169" customWidth="1"/>
    <col min="3587" max="3587" width="16.140625" style="169" customWidth="1"/>
    <col min="3588" max="3588" width="22.28515625" style="169" bestFit="1" customWidth="1"/>
    <col min="3589" max="3591" width="19" style="169" customWidth="1"/>
    <col min="3592" max="3592" width="8.5703125" style="169" bestFit="1" customWidth="1"/>
    <col min="3593" max="3593" width="10.140625" style="169" customWidth="1"/>
    <col min="3594" max="3594" width="12.140625" style="169" customWidth="1"/>
    <col min="3595" max="3595" width="12.5703125" style="169" bestFit="1" customWidth="1"/>
    <col min="3596" max="3596" width="12.7109375" style="169" customWidth="1"/>
    <col min="3597" max="3597" width="21" style="169" customWidth="1"/>
    <col min="3598" max="3840" width="9.140625" style="169"/>
    <col min="3841" max="3841" width="3.28515625" style="169" customWidth="1"/>
    <col min="3842" max="3842" width="6" style="169" customWidth="1"/>
    <col min="3843" max="3843" width="16.140625" style="169" customWidth="1"/>
    <col min="3844" max="3844" width="22.28515625" style="169" bestFit="1" customWidth="1"/>
    <col min="3845" max="3847" width="19" style="169" customWidth="1"/>
    <col min="3848" max="3848" width="8.5703125" style="169" bestFit="1" customWidth="1"/>
    <col min="3849" max="3849" width="10.140625" style="169" customWidth="1"/>
    <col min="3850" max="3850" width="12.140625" style="169" customWidth="1"/>
    <col min="3851" max="3851" width="12.5703125" style="169" bestFit="1" customWidth="1"/>
    <col min="3852" max="3852" width="12.7109375" style="169" customWidth="1"/>
    <col min="3853" max="3853" width="21" style="169" customWidth="1"/>
    <col min="3854" max="4096" width="9.140625" style="169"/>
    <col min="4097" max="4097" width="3.28515625" style="169" customWidth="1"/>
    <col min="4098" max="4098" width="6" style="169" customWidth="1"/>
    <col min="4099" max="4099" width="16.140625" style="169" customWidth="1"/>
    <col min="4100" max="4100" width="22.28515625" style="169" bestFit="1" customWidth="1"/>
    <col min="4101" max="4103" width="19" style="169" customWidth="1"/>
    <col min="4104" max="4104" width="8.5703125" style="169" bestFit="1" customWidth="1"/>
    <col min="4105" max="4105" width="10.140625" style="169" customWidth="1"/>
    <col min="4106" max="4106" width="12.140625" style="169" customWidth="1"/>
    <col min="4107" max="4107" width="12.5703125" style="169" bestFit="1" customWidth="1"/>
    <col min="4108" max="4108" width="12.7109375" style="169" customWidth="1"/>
    <col min="4109" max="4109" width="21" style="169" customWidth="1"/>
    <col min="4110" max="4352" width="9.140625" style="169"/>
    <col min="4353" max="4353" width="3.28515625" style="169" customWidth="1"/>
    <col min="4354" max="4354" width="6" style="169" customWidth="1"/>
    <col min="4355" max="4355" width="16.140625" style="169" customWidth="1"/>
    <col min="4356" max="4356" width="22.28515625" style="169" bestFit="1" customWidth="1"/>
    <col min="4357" max="4359" width="19" style="169" customWidth="1"/>
    <col min="4360" max="4360" width="8.5703125" style="169" bestFit="1" customWidth="1"/>
    <col min="4361" max="4361" width="10.140625" style="169" customWidth="1"/>
    <col min="4362" max="4362" width="12.140625" style="169" customWidth="1"/>
    <col min="4363" max="4363" width="12.5703125" style="169" bestFit="1" customWidth="1"/>
    <col min="4364" max="4364" width="12.7109375" style="169" customWidth="1"/>
    <col min="4365" max="4365" width="21" style="169" customWidth="1"/>
    <col min="4366" max="4608" width="9.140625" style="169"/>
    <col min="4609" max="4609" width="3.28515625" style="169" customWidth="1"/>
    <col min="4610" max="4610" width="6" style="169" customWidth="1"/>
    <col min="4611" max="4611" width="16.140625" style="169" customWidth="1"/>
    <col min="4612" max="4612" width="22.28515625" style="169" bestFit="1" customWidth="1"/>
    <col min="4613" max="4615" width="19" style="169" customWidth="1"/>
    <col min="4616" max="4616" width="8.5703125" style="169" bestFit="1" customWidth="1"/>
    <col min="4617" max="4617" width="10.140625" style="169" customWidth="1"/>
    <col min="4618" max="4618" width="12.140625" style="169" customWidth="1"/>
    <col min="4619" max="4619" width="12.5703125" style="169" bestFit="1" customWidth="1"/>
    <col min="4620" max="4620" width="12.7109375" style="169" customWidth="1"/>
    <col min="4621" max="4621" width="21" style="169" customWidth="1"/>
    <col min="4622" max="4864" width="9.140625" style="169"/>
    <col min="4865" max="4865" width="3.28515625" style="169" customWidth="1"/>
    <col min="4866" max="4866" width="6" style="169" customWidth="1"/>
    <col min="4867" max="4867" width="16.140625" style="169" customWidth="1"/>
    <col min="4868" max="4868" width="22.28515625" style="169" bestFit="1" customWidth="1"/>
    <col min="4869" max="4871" width="19" style="169" customWidth="1"/>
    <col min="4872" max="4872" width="8.5703125" style="169" bestFit="1" customWidth="1"/>
    <col min="4873" max="4873" width="10.140625" style="169" customWidth="1"/>
    <col min="4874" max="4874" width="12.140625" style="169" customWidth="1"/>
    <col min="4875" max="4875" width="12.5703125" style="169" bestFit="1" customWidth="1"/>
    <col min="4876" max="4876" width="12.7109375" style="169" customWidth="1"/>
    <col min="4877" max="4877" width="21" style="169" customWidth="1"/>
    <col min="4878" max="5120" width="9.140625" style="169"/>
    <col min="5121" max="5121" width="3.28515625" style="169" customWidth="1"/>
    <col min="5122" max="5122" width="6" style="169" customWidth="1"/>
    <col min="5123" max="5123" width="16.140625" style="169" customWidth="1"/>
    <col min="5124" max="5124" width="22.28515625" style="169" bestFit="1" customWidth="1"/>
    <col min="5125" max="5127" width="19" style="169" customWidth="1"/>
    <col min="5128" max="5128" width="8.5703125" style="169" bestFit="1" customWidth="1"/>
    <col min="5129" max="5129" width="10.140625" style="169" customWidth="1"/>
    <col min="5130" max="5130" width="12.140625" style="169" customWidth="1"/>
    <col min="5131" max="5131" width="12.5703125" style="169" bestFit="1" customWidth="1"/>
    <col min="5132" max="5132" width="12.7109375" style="169" customWidth="1"/>
    <col min="5133" max="5133" width="21" style="169" customWidth="1"/>
    <col min="5134" max="5376" width="9.140625" style="169"/>
    <col min="5377" max="5377" width="3.28515625" style="169" customWidth="1"/>
    <col min="5378" max="5378" width="6" style="169" customWidth="1"/>
    <col min="5379" max="5379" width="16.140625" style="169" customWidth="1"/>
    <col min="5380" max="5380" width="22.28515625" style="169" bestFit="1" customWidth="1"/>
    <col min="5381" max="5383" width="19" style="169" customWidth="1"/>
    <col min="5384" max="5384" width="8.5703125" style="169" bestFit="1" customWidth="1"/>
    <col min="5385" max="5385" width="10.140625" style="169" customWidth="1"/>
    <col min="5386" max="5386" width="12.140625" style="169" customWidth="1"/>
    <col min="5387" max="5387" width="12.5703125" style="169" bestFit="1" customWidth="1"/>
    <col min="5388" max="5388" width="12.7109375" style="169" customWidth="1"/>
    <col min="5389" max="5389" width="21" style="169" customWidth="1"/>
    <col min="5390" max="5632" width="9.140625" style="169"/>
    <col min="5633" max="5633" width="3.28515625" style="169" customWidth="1"/>
    <col min="5634" max="5634" width="6" style="169" customWidth="1"/>
    <col min="5635" max="5635" width="16.140625" style="169" customWidth="1"/>
    <col min="5636" max="5636" width="22.28515625" style="169" bestFit="1" customWidth="1"/>
    <col min="5637" max="5639" width="19" style="169" customWidth="1"/>
    <col min="5640" max="5640" width="8.5703125" style="169" bestFit="1" customWidth="1"/>
    <col min="5641" max="5641" width="10.140625" style="169" customWidth="1"/>
    <col min="5642" max="5642" width="12.140625" style="169" customWidth="1"/>
    <col min="5643" max="5643" width="12.5703125" style="169" bestFit="1" customWidth="1"/>
    <col min="5644" max="5644" width="12.7109375" style="169" customWidth="1"/>
    <col min="5645" max="5645" width="21" style="169" customWidth="1"/>
    <col min="5646" max="5888" width="9.140625" style="169"/>
    <col min="5889" max="5889" width="3.28515625" style="169" customWidth="1"/>
    <col min="5890" max="5890" width="6" style="169" customWidth="1"/>
    <col min="5891" max="5891" width="16.140625" style="169" customWidth="1"/>
    <col min="5892" max="5892" width="22.28515625" style="169" bestFit="1" customWidth="1"/>
    <col min="5893" max="5895" width="19" style="169" customWidth="1"/>
    <col min="5896" max="5896" width="8.5703125" style="169" bestFit="1" customWidth="1"/>
    <col min="5897" max="5897" width="10.140625" style="169" customWidth="1"/>
    <col min="5898" max="5898" width="12.140625" style="169" customWidth="1"/>
    <col min="5899" max="5899" width="12.5703125" style="169" bestFit="1" customWidth="1"/>
    <col min="5900" max="5900" width="12.7109375" style="169" customWidth="1"/>
    <col min="5901" max="5901" width="21" style="169" customWidth="1"/>
    <col min="5902" max="6144" width="9.140625" style="169"/>
    <col min="6145" max="6145" width="3.28515625" style="169" customWidth="1"/>
    <col min="6146" max="6146" width="6" style="169" customWidth="1"/>
    <col min="6147" max="6147" width="16.140625" style="169" customWidth="1"/>
    <col min="6148" max="6148" width="22.28515625" style="169" bestFit="1" customWidth="1"/>
    <col min="6149" max="6151" width="19" style="169" customWidth="1"/>
    <col min="6152" max="6152" width="8.5703125" style="169" bestFit="1" customWidth="1"/>
    <col min="6153" max="6153" width="10.140625" style="169" customWidth="1"/>
    <col min="6154" max="6154" width="12.140625" style="169" customWidth="1"/>
    <col min="6155" max="6155" width="12.5703125" style="169" bestFit="1" customWidth="1"/>
    <col min="6156" max="6156" width="12.7109375" style="169" customWidth="1"/>
    <col min="6157" max="6157" width="21" style="169" customWidth="1"/>
    <col min="6158" max="6400" width="9.140625" style="169"/>
    <col min="6401" max="6401" width="3.28515625" style="169" customWidth="1"/>
    <col min="6402" max="6402" width="6" style="169" customWidth="1"/>
    <col min="6403" max="6403" width="16.140625" style="169" customWidth="1"/>
    <col min="6404" max="6404" width="22.28515625" style="169" bestFit="1" customWidth="1"/>
    <col min="6405" max="6407" width="19" style="169" customWidth="1"/>
    <col min="6408" max="6408" width="8.5703125" style="169" bestFit="1" customWidth="1"/>
    <col min="6409" max="6409" width="10.140625" style="169" customWidth="1"/>
    <col min="6410" max="6410" width="12.140625" style="169" customWidth="1"/>
    <col min="6411" max="6411" width="12.5703125" style="169" bestFit="1" customWidth="1"/>
    <col min="6412" max="6412" width="12.7109375" style="169" customWidth="1"/>
    <col min="6413" max="6413" width="21" style="169" customWidth="1"/>
    <col min="6414" max="6656" width="9.140625" style="169"/>
    <col min="6657" max="6657" width="3.28515625" style="169" customWidth="1"/>
    <col min="6658" max="6658" width="6" style="169" customWidth="1"/>
    <col min="6659" max="6659" width="16.140625" style="169" customWidth="1"/>
    <col min="6660" max="6660" width="22.28515625" style="169" bestFit="1" customWidth="1"/>
    <col min="6661" max="6663" width="19" style="169" customWidth="1"/>
    <col min="6664" max="6664" width="8.5703125" style="169" bestFit="1" customWidth="1"/>
    <col min="6665" max="6665" width="10.140625" style="169" customWidth="1"/>
    <col min="6666" max="6666" width="12.140625" style="169" customWidth="1"/>
    <col min="6667" max="6667" width="12.5703125" style="169" bestFit="1" customWidth="1"/>
    <col min="6668" max="6668" width="12.7109375" style="169" customWidth="1"/>
    <col min="6669" max="6669" width="21" style="169" customWidth="1"/>
    <col min="6670" max="6912" width="9.140625" style="169"/>
    <col min="6913" max="6913" width="3.28515625" style="169" customWidth="1"/>
    <col min="6914" max="6914" width="6" style="169" customWidth="1"/>
    <col min="6915" max="6915" width="16.140625" style="169" customWidth="1"/>
    <col min="6916" max="6916" width="22.28515625" style="169" bestFit="1" customWidth="1"/>
    <col min="6917" max="6919" width="19" style="169" customWidth="1"/>
    <col min="6920" max="6920" width="8.5703125" style="169" bestFit="1" customWidth="1"/>
    <col min="6921" max="6921" width="10.140625" style="169" customWidth="1"/>
    <col min="6922" max="6922" width="12.140625" style="169" customWidth="1"/>
    <col min="6923" max="6923" width="12.5703125" style="169" bestFit="1" customWidth="1"/>
    <col min="6924" max="6924" width="12.7109375" style="169" customWidth="1"/>
    <col min="6925" max="6925" width="21" style="169" customWidth="1"/>
    <col min="6926" max="7168" width="9.140625" style="169"/>
    <col min="7169" max="7169" width="3.28515625" style="169" customWidth="1"/>
    <col min="7170" max="7170" width="6" style="169" customWidth="1"/>
    <col min="7171" max="7171" width="16.140625" style="169" customWidth="1"/>
    <col min="7172" max="7172" width="22.28515625" style="169" bestFit="1" customWidth="1"/>
    <col min="7173" max="7175" width="19" style="169" customWidth="1"/>
    <col min="7176" max="7176" width="8.5703125" style="169" bestFit="1" customWidth="1"/>
    <col min="7177" max="7177" width="10.140625" style="169" customWidth="1"/>
    <col min="7178" max="7178" width="12.140625" style="169" customWidth="1"/>
    <col min="7179" max="7179" width="12.5703125" style="169" bestFit="1" customWidth="1"/>
    <col min="7180" max="7180" width="12.7109375" style="169" customWidth="1"/>
    <col min="7181" max="7181" width="21" style="169" customWidth="1"/>
    <col min="7182" max="7424" width="9.140625" style="169"/>
    <col min="7425" max="7425" width="3.28515625" style="169" customWidth="1"/>
    <col min="7426" max="7426" width="6" style="169" customWidth="1"/>
    <col min="7427" max="7427" width="16.140625" style="169" customWidth="1"/>
    <col min="7428" max="7428" width="22.28515625" style="169" bestFit="1" customWidth="1"/>
    <col min="7429" max="7431" width="19" style="169" customWidth="1"/>
    <col min="7432" max="7432" width="8.5703125" style="169" bestFit="1" customWidth="1"/>
    <col min="7433" max="7433" width="10.140625" style="169" customWidth="1"/>
    <col min="7434" max="7434" width="12.140625" style="169" customWidth="1"/>
    <col min="7435" max="7435" width="12.5703125" style="169" bestFit="1" customWidth="1"/>
    <col min="7436" max="7436" width="12.7109375" style="169" customWidth="1"/>
    <col min="7437" max="7437" width="21" style="169" customWidth="1"/>
    <col min="7438" max="7680" width="9.140625" style="169"/>
    <col min="7681" max="7681" width="3.28515625" style="169" customWidth="1"/>
    <col min="7682" max="7682" width="6" style="169" customWidth="1"/>
    <col min="7683" max="7683" width="16.140625" style="169" customWidth="1"/>
    <col min="7684" max="7684" width="22.28515625" style="169" bestFit="1" customWidth="1"/>
    <col min="7685" max="7687" width="19" style="169" customWidth="1"/>
    <col min="7688" max="7688" width="8.5703125" style="169" bestFit="1" customWidth="1"/>
    <col min="7689" max="7689" width="10.140625" style="169" customWidth="1"/>
    <col min="7690" max="7690" width="12.140625" style="169" customWidth="1"/>
    <col min="7691" max="7691" width="12.5703125" style="169" bestFit="1" customWidth="1"/>
    <col min="7692" max="7692" width="12.7109375" style="169" customWidth="1"/>
    <col min="7693" max="7693" width="21" style="169" customWidth="1"/>
    <col min="7694" max="7936" width="9.140625" style="169"/>
    <col min="7937" max="7937" width="3.28515625" style="169" customWidth="1"/>
    <col min="7938" max="7938" width="6" style="169" customWidth="1"/>
    <col min="7939" max="7939" width="16.140625" style="169" customWidth="1"/>
    <col min="7940" max="7940" width="22.28515625" style="169" bestFit="1" customWidth="1"/>
    <col min="7941" max="7943" width="19" style="169" customWidth="1"/>
    <col min="7944" max="7944" width="8.5703125" style="169" bestFit="1" customWidth="1"/>
    <col min="7945" max="7945" width="10.140625" style="169" customWidth="1"/>
    <col min="7946" max="7946" width="12.140625" style="169" customWidth="1"/>
    <col min="7947" max="7947" width="12.5703125" style="169" bestFit="1" customWidth="1"/>
    <col min="7948" max="7948" width="12.7109375" style="169" customWidth="1"/>
    <col min="7949" max="7949" width="21" style="169" customWidth="1"/>
    <col min="7950" max="8192" width="9.140625" style="169"/>
    <col min="8193" max="8193" width="3.28515625" style="169" customWidth="1"/>
    <col min="8194" max="8194" width="6" style="169" customWidth="1"/>
    <col min="8195" max="8195" width="16.140625" style="169" customWidth="1"/>
    <col min="8196" max="8196" width="22.28515625" style="169" bestFit="1" customWidth="1"/>
    <col min="8197" max="8199" width="19" style="169" customWidth="1"/>
    <col min="8200" max="8200" width="8.5703125" style="169" bestFit="1" customWidth="1"/>
    <col min="8201" max="8201" width="10.140625" style="169" customWidth="1"/>
    <col min="8202" max="8202" width="12.140625" style="169" customWidth="1"/>
    <col min="8203" max="8203" width="12.5703125" style="169" bestFit="1" customWidth="1"/>
    <col min="8204" max="8204" width="12.7109375" style="169" customWidth="1"/>
    <col min="8205" max="8205" width="21" style="169" customWidth="1"/>
    <col min="8206" max="8448" width="9.140625" style="169"/>
    <col min="8449" max="8449" width="3.28515625" style="169" customWidth="1"/>
    <col min="8450" max="8450" width="6" style="169" customWidth="1"/>
    <col min="8451" max="8451" width="16.140625" style="169" customWidth="1"/>
    <col min="8452" max="8452" width="22.28515625" style="169" bestFit="1" customWidth="1"/>
    <col min="8453" max="8455" width="19" style="169" customWidth="1"/>
    <col min="8456" max="8456" width="8.5703125" style="169" bestFit="1" customWidth="1"/>
    <col min="8457" max="8457" width="10.140625" style="169" customWidth="1"/>
    <col min="8458" max="8458" width="12.140625" style="169" customWidth="1"/>
    <col min="8459" max="8459" width="12.5703125" style="169" bestFit="1" customWidth="1"/>
    <col min="8460" max="8460" width="12.7109375" style="169" customWidth="1"/>
    <col min="8461" max="8461" width="21" style="169" customWidth="1"/>
    <col min="8462" max="8704" width="9.140625" style="169"/>
    <col min="8705" max="8705" width="3.28515625" style="169" customWidth="1"/>
    <col min="8706" max="8706" width="6" style="169" customWidth="1"/>
    <col min="8707" max="8707" width="16.140625" style="169" customWidth="1"/>
    <col min="8708" max="8708" width="22.28515625" style="169" bestFit="1" customWidth="1"/>
    <col min="8709" max="8711" width="19" style="169" customWidth="1"/>
    <col min="8712" max="8712" width="8.5703125" style="169" bestFit="1" customWidth="1"/>
    <col min="8713" max="8713" width="10.140625" style="169" customWidth="1"/>
    <col min="8714" max="8714" width="12.140625" style="169" customWidth="1"/>
    <col min="8715" max="8715" width="12.5703125" style="169" bestFit="1" customWidth="1"/>
    <col min="8716" max="8716" width="12.7109375" style="169" customWidth="1"/>
    <col min="8717" max="8717" width="21" style="169" customWidth="1"/>
    <col min="8718" max="8960" width="9.140625" style="169"/>
    <col min="8961" max="8961" width="3.28515625" style="169" customWidth="1"/>
    <col min="8962" max="8962" width="6" style="169" customWidth="1"/>
    <col min="8963" max="8963" width="16.140625" style="169" customWidth="1"/>
    <col min="8964" max="8964" width="22.28515625" style="169" bestFit="1" customWidth="1"/>
    <col min="8965" max="8967" width="19" style="169" customWidth="1"/>
    <col min="8968" max="8968" width="8.5703125" style="169" bestFit="1" customWidth="1"/>
    <col min="8969" max="8969" width="10.140625" style="169" customWidth="1"/>
    <col min="8970" max="8970" width="12.140625" style="169" customWidth="1"/>
    <col min="8971" max="8971" width="12.5703125" style="169" bestFit="1" customWidth="1"/>
    <col min="8972" max="8972" width="12.7109375" style="169" customWidth="1"/>
    <col min="8973" max="8973" width="21" style="169" customWidth="1"/>
    <col min="8974" max="9216" width="9.140625" style="169"/>
    <col min="9217" max="9217" width="3.28515625" style="169" customWidth="1"/>
    <col min="9218" max="9218" width="6" style="169" customWidth="1"/>
    <col min="9219" max="9219" width="16.140625" style="169" customWidth="1"/>
    <col min="9220" max="9220" width="22.28515625" style="169" bestFit="1" customWidth="1"/>
    <col min="9221" max="9223" width="19" style="169" customWidth="1"/>
    <col min="9224" max="9224" width="8.5703125" style="169" bestFit="1" customWidth="1"/>
    <col min="9225" max="9225" width="10.140625" style="169" customWidth="1"/>
    <col min="9226" max="9226" width="12.140625" style="169" customWidth="1"/>
    <col min="9227" max="9227" width="12.5703125" style="169" bestFit="1" customWidth="1"/>
    <col min="9228" max="9228" width="12.7109375" style="169" customWidth="1"/>
    <col min="9229" max="9229" width="21" style="169" customWidth="1"/>
    <col min="9230" max="9472" width="9.140625" style="169"/>
    <col min="9473" max="9473" width="3.28515625" style="169" customWidth="1"/>
    <col min="9474" max="9474" width="6" style="169" customWidth="1"/>
    <col min="9475" max="9475" width="16.140625" style="169" customWidth="1"/>
    <col min="9476" max="9476" width="22.28515625" style="169" bestFit="1" customWidth="1"/>
    <col min="9477" max="9479" width="19" style="169" customWidth="1"/>
    <col min="9480" max="9480" width="8.5703125" style="169" bestFit="1" customWidth="1"/>
    <col min="9481" max="9481" width="10.140625" style="169" customWidth="1"/>
    <col min="9482" max="9482" width="12.140625" style="169" customWidth="1"/>
    <col min="9483" max="9483" width="12.5703125" style="169" bestFit="1" customWidth="1"/>
    <col min="9484" max="9484" width="12.7109375" style="169" customWidth="1"/>
    <col min="9485" max="9485" width="21" style="169" customWidth="1"/>
    <col min="9486" max="9728" width="9.140625" style="169"/>
    <col min="9729" max="9729" width="3.28515625" style="169" customWidth="1"/>
    <col min="9730" max="9730" width="6" style="169" customWidth="1"/>
    <col min="9731" max="9731" width="16.140625" style="169" customWidth="1"/>
    <col min="9732" max="9732" width="22.28515625" style="169" bestFit="1" customWidth="1"/>
    <col min="9733" max="9735" width="19" style="169" customWidth="1"/>
    <col min="9736" max="9736" width="8.5703125" style="169" bestFit="1" customWidth="1"/>
    <col min="9737" max="9737" width="10.140625" style="169" customWidth="1"/>
    <col min="9738" max="9738" width="12.140625" style="169" customWidth="1"/>
    <col min="9739" max="9739" width="12.5703125" style="169" bestFit="1" customWidth="1"/>
    <col min="9740" max="9740" width="12.7109375" style="169" customWidth="1"/>
    <col min="9741" max="9741" width="21" style="169" customWidth="1"/>
    <col min="9742" max="9984" width="9.140625" style="169"/>
    <col min="9985" max="9985" width="3.28515625" style="169" customWidth="1"/>
    <col min="9986" max="9986" width="6" style="169" customWidth="1"/>
    <col min="9987" max="9987" width="16.140625" style="169" customWidth="1"/>
    <col min="9988" max="9988" width="22.28515625" style="169" bestFit="1" customWidth="1"/>
    <col min="9989" max="9991" width="19" style="169" customWidth="1"/>
    <col min="9992" max="9992" width="8.5703125" style="169" bestFit="1" customWidth="1"/>
    <col min="9993" max="9993" width="10.140625" style="169" customWidth="1"/>
    <col min="9994" max="9994" width="12.140625" style="169" customWidth="1"/>
    <col min="9995" max="9995" width="12.5703125" style="169" bestFit="1" customWidth="1"/>
    <col min="9996" max="9996" width="12.7109375" style="169" customWidth="1"/>
    <col min="9997" max="9997" width="21" style="169" customWidth="1"/>
    <col min="9998" max="10240" width="9.140625" style="169"/>
    <col min="10241" max="10241" width="3.28515625" style="169" customWidth="1"/>
    <col min="10242" max="10242" width="6" style="169" customWidth="1"/>
    <col min="10243" max="10243" width="16.140625" style="169" customWidth="1"/>
    <col min="10244" max="10244" width="22.28515625" style="169" bestFit="1" customWidth="1"/>
    <col min="10245" max="10247" width="19" style="169" customWidth="1"/>
    <col min="10248" max="10248" width="8.5703125" style="169" bestFit="1" customWidth="1"/>
    <col min="10249" max="10249" width="10.140625" style="169" customWidth="1"/>
    <col min="10250" max="10250" width="12.140625" style="169" customWidth="1"/>
    <col min="10251" max="10251" width="12.5703125" style="169" bestFit="1" customWidth="1"/>
    <col min="10252" max="10252" width="12.7109375" style="169" customWidth="1"/>
    <col min="10253" max="10253" width="21" style="169" customWidth="1"/>
    <col min="10254" max="10496" width="9.140625" style="169"/>
    <col min="10497" max="10497" width="3.28515625" style="169" customWidth="1"/>
    <col min="10498" max="10498" width="6" style="169" customWidth="1"/>
    <col min="10499" max="10499" width="16.140625" style="169" customWidth="1"/>
    <col min="10500" max="10500" width="22.28515625" style="169" bestFit="1" customWidth="1"/>
    <col min="10501" max="10503" width="19" style="169" customWidth="1"/>
    <col min="10504" max="10504" width="8.5703125" style="169" bestFit="1" customWidth="1"/>
    <col min="10505" max="10505" width="10.140625" style="169" customWidth="1"/>
    <col min="10506" max="10506" width="12.140625" style="169" customWidth="1"/>
    <col min="10507" max="10507" width="12.5703125" style="169" bestFit="1" customWidth="1"/>
    <col min="10508" max="10508" width="12.7109375" style="169" customWidth="1"/>
    <col min="10509" max="10509" width="21" style="169" customWidth="1"/>
    <col min="10510" max="10752" width="9.140625" style="169"/>
    <col min="10753" max="10753" width="3.28515625" style="169" customWidth="1"/>
    <col min="10754" max="10754" width="6" style="169" customWidth="1"/>
    <col min="10755" max="10755" width="16.140625" style="169" customWidth="1"/>
    <col min="10756" max="10756" width="22.28515625" style="169" bestFit="1" customWidth="1"/>
    <col min="10757" max="10759" width="19" style="169" customWidth="1"/>
    <col min="10760" max="10760" width="8.5703125" style="169" bestFit="1" customWidth="1"/>
    <col min="10761" max="10761" width="10.140625" style="169" customWidth="1"/>
    <col min="10762" max="10762" width="12.140625" style="169" customWidth="1"/>
    <col min="10763" max="10763" width="12.5703125" style="169" bestFit="1" customWidth="1"/>
    <col min="10764" max="10764" width="12.7109375" style="169" customWidth="1"/>
    <col min="10765" max="10765" width="21" style="169" customWidth="1"/>
    <col min="10766" max="11008" width="9.140625" style="169"/>
    <col min="11009" max="11009" width="3.28515625" style="169" customWidth="1"/>
    <col min="11010" max="11010" width="6" style="169" customWidth="1"/>
    <col min="11011" max="11011" width="16.140625" style="169" customWidth="1"/>
    <col min="11012" max="11012" width="22.28515625" style="169" bestFit="1" customWidth="1"/>
    <col min="11013" max="11015" width="19" style="169" customWidth="1"/>
    <col min="11016" max="11016" width="8.5703125" style="169" bestFit="1" customWidth="1"/>
    <col min="11017" max="11017" width="10.140625" style="169" customWidth="1"/>
    <col min="11018" max="11018" width="12.140625" style="169" customWidth="1"/>
    <col min="11019" max="11019" width="12.5703125" style="169" bestFit="1" customWidth="1"/>
    <col min="11020" max="11020" width="12.7109375" style="169" customWidth="1"/>
    <col min="11021" max="11021" width="21" style="169" customWidth="1"/>
    <col min="11022" max="11264" width="9.140625" style="169"/>
    <col min="11265" max="11265" width="3.28515625" style="169" customWidth="1"/>
    <col min="11266" max="11266" width="6" style="169" customWidth="1"/>
    <col min="11267" max="11267" width="16.140625" style="169" customWidth="1"/>
    <col min="11268" max="11268" width="22.28515625" style="169" bestFit="1" customWidth="1"/>
    <col min="11269" max="11271" width="19" style="169" customWidth="1"/>
    <col min="11272" max="11272" width="8.5703125" style="169" bestFit="1" customWidth="1"/>
    <col min="11273" max="11273" width="10.140625" style="169" customWidth="1"/>
    <col min="11274" max="11274" width="12.140625" style="169" customWidth="1"/>
    <col min="11275" max="11275" width="12.5703125" style="169" bestFit="1" customWidth="1"/>
    <col min="11276" max="11276" width="12.7109375" style="169" customWidth="1"/>
    <col min="11277" max="11277" width="21" style="169" customWidth="1"/>
    <col min="11278" max="11520" width="9.140625" style="169"/>
    <col min="11521" max="11521" width="3.28515625" style="169" customWidth="1"/>
    <col min="11522" max="11522" width="6" style="169" customWidth="1"/>
    <col min="11523" max="11523" width="16.140625" style="169" customWidth="1"/>
    <col min="11524" max="11524" width="22.28515625" style="169" bestFit="1" customWidth="1"/>
    <col min="11525" max="11527" width="19" style="169" customWidth="1"/>
    <col min="11528" max="11528" width="8.5703125" style="169" bestFit="1" customWidth="1"/>
    <col min="11529" max="11529" width="10.140625" style="169" customWidth="1"/>
    <col min="11530" max="11530" width="12.140625" style="169" customWidth="1"/>
    <col min="11531" max="11531" width="12.5703125" style="169" bestFit="1" customWidth="1"/>
    <col min="11532" max="11532" width="12.7109375" style="169" customWidth="1"/>
    <col min="11533" max="11533" width="21" style="169" customWidth="1"/>
    <col min="11534" max="11776" width="9.140625" style="169"/>
    <col min="11777" max="11777" width="3.28515625" style="169" customWidth="1"/>
    <col min="11778" max="11778" width="6" style="169" customWidth="1"/>
    <col min="11779" max="11779" width="16.140625" style="169" customWidth="1"/>
    <col min="11780" max="11780" width="22.28515625" style="169" bestFit="1" customWidth="1"/>
    <col min="11781" max="11783" width="19" style="169" customWidth="1"/>
    <col min="11784" max="11784" width="8.5703125" style="169" bestFit="1" customWidth="1"/>
    <col min="11785" max="11785" width="10.140625" style="169" customWidth="1"/>
    <col min="11786" max="11786" width="12.140625" style="169" customWidth="1"/>
    <col min="11787" max="11787" width="12.5703125" style="169" bestFit="1" customWidth="1"/>
    <col min="11788" max="11788" width="12.7109375" style="169" customWidth="1"/>
    <col min="11789" max="11789" width="21" style="169" customWidth="1"/>
    <col min="11790" max="12032" width="9.140625" style="169"/>
    <col min="12033" max="12033" width="3.28515625" style="169" customWidth="1"/>
    <col min="12034" max="12034" width="6" style="169" customWidth="1"/>
    <col min="12035" max="12035" width="16.140625" style="169" customWidth="1"/>
    <col min="12036" max="12036" width="22.28515625" style="169" bestFit="1" customWidth="1"/>
    <col min="12037" max="12039" width="19" style="169" customWidth="1"/>
    <col min="12040" max="12040" width="8.5703125" style="169" bestFit="1" customWidth="1"/>
    <col min="12041" max="12041" width="10.140625" style="169" customWidth="1"/>
    <col min="12042" max="12042" width="12.140625" style="169" customWidth="1"/>
    <col min="12043" max="12043" width="12.5703125" style="169" bestFit="1" customWidth="1"/>
    <col min="12044" max="12044" width="12.7109375" style="169" customWidth="1"/>
    <col min="12045" max="12045" width="21" style="169" customWidth="1"/>
    <col min="12046" max="12288" width="9.140625" style="169"/>
    <col min="12289" max="12289" width="3.28515625" style="169" customWidth="1"/>
    <col min="12290" max="12290" width="6" style="169" customWidth="1"/>
    <col min="12291" max="12291" width="16.140625" style="169" customWidth="1"/>
    <col min="12292" max="12292" width="22.28515625" style="169" bestFit="1" customWidth="1"/>
    <col min="12293" max="12295" width="19" style="169" customWidth="1"/>
    <col min="12296" max="12296" width="8.5703125" style="169" bestFit="1" customWidth="1"/>
    <col min="12297" max="12297" width="10.140625" style="169" customWidth="1"/>
    <col min="12298" max="12298" width="12.140625" style="169" customWidth="1"/>
    <col min="12299" max="12299" width="12.5703125" style="169" bestFit="1" customWidth="1"/>
    <col min="12300" max="12300" width="12.7109375" style="169" customWidth="1"/>
    <col min="12301" max="12301" width="21" style="169" customWidth="1"/>
    <col min="12302" max="12544" width="9.140625" style="169"/>
    <col min="12545" max="12545" width="3.28515625" style="169" customWidth="1"/>
    <col min="12546" max="12546" width="6" style="169" customWidth="1"/>
    <col min="12547" max="12547" width="16.140625" style="169" customWidth="1"/>
    <col min="12548" max="12548" width="22.28515625" style="169" bestFit="1" customWidth="1"/>
    <col min="12549" max="12551" width="19" style="169" customWidth="1"/>
    <col min="12552" max="12552" width="8.5703125" style="169" bestFit="1" customWidth="1"/>
    <col min="12553" max="12553" width="10.140625" style="169" customWidth="1"/>
    <col min="12554" max="12554" width="12.140625" style="169" customWidth="1"/>
    <col min="12555" max="12555" width="12.5703125" style="169" bestFit="1" customWidth="1"/>
    <col min="12556" max="12556" width="12.7109375" style="169" customWidth="1"/>
    <col min="12557" max="12557" width="21" style="169" customWidth="1"/>
    <col min="12558" max="12800" width="9.140625" style="169"/>
    <col min="12801" max="12801" width="3.28515625" style="169" customWidth="1"/>
    <col min="12802" max="12802" width="6" style="169" customWidth="1"/>
    <col min="12803" max="12803" width="16.140625" style="169" customWidth="1"/>
    <col min="12804" max="12804" width="22.28515625" style="169" bestFit="1" customWidth="1"/>
    <col min="12805" max="12807" width="19" style="169" customWidth="1"/>
    <col min="12808" max="12808" width="8.5703125" style="169" bestFit="1" customWidth="1"/>
    <col min="12809" max="12809" width="10.140625" style="169" customWidth="1"/>
    <col min="12810" max="12810" width="12.140625" style="169" customWidth="1"/>
    <col min="12811" max="12811" width="12.5703125" style="169" bestFit="1" customWidth="1"/>
    <col min="12812" max="12812" width="12.7109375" style="169" customWidth="1"/>
    <col min="12813" max="12813" width="21" style="169" customWidth="1"/>
    <col min="12814" max="13056" width="9.140625" style="169"/>
    <col min="13057" max="13057" width="3.28515625" style="169" customWidth="1"/>
    <col min="13058" max="13058" width="6" style="169" customWidth="1"/>
    <col min="13059" max="13059" width="16.140625" style="169" customWidth="1"/>
    <col min="13060" max="13060" width="22.28515625" style="169" bestFit="1" customWidth="1"/>
    <col min="13061" max="13063" width="19" style="169" customWidth="1"/>
    <col min="13064" max="13064" width="8.5703125" style="169" bestFit="1" customWidth="1"/>
    <col min="13065" max="13065" width="10.140625" style="169" customWidth="1"/>
    <col min="13066" max="13066" width="12.140625" style="169" customWidth="1"/>
    <col min="13067" max="13067" width="12.5703125" style="169" bestFit="1" customWidth="1"/>
    <col min="13068" max="13068" width="12.7109375" style="169" customWidth="1"/>
    <col min="13069" max="13069" width="21" style="169" customWidth="1"/>
    <col min="13070" max="13312" width="9.140625" style="169"/>
    <col min="13313" max="13313" width="3.28515625" style="169" customWidth="1"/>
    <col min="13314" max="13314" width="6" style="169" customWidth="1"/>
    <col min="13315" max="13315" width="16.140625" style="169" customWidth="1"/>
    <col min="13316" max="13316" width="22.28515625" style="169" bestFit="1" customWidth="1"/>
    <col min="13317" max="13319" width="19" style="169" customWidth="1"/>
    <col min="13320" max="13320" width="8.5703125" style="169" bestFit="1" customWidth="1"/>
    <col min="13321" max="13321" width="10.140625" style="169" customWidth="1"/>
    <col min="13322" max="13322" width="12.140625" style="169" customWidth="1"/>
    <col min="13323" max="13323" width="12.5703125" style="169" bestFit="1" customWidth="1"/>
    <col min="13324" max="13324" width="12.7109375" style="169" customWidth="1"/>
    <col min="13325" max="13325" width="21" style="169" customWidth="1"/>
    <col min="13326" max="13568" width="9.140625" style="169"/>
    <col min="13569" max="13569" width="3.28515625" style="169" customWidth="1"/>
    <col min="13570" max="13570" width="6" style="169" customWidth="1"/>
    <col min="13571" max="13571" width="16.140625" style="169" customWidth="1"/>
    <col min="13572" max="13572" width="22.28515625" style="169" bestFit="1" customWidth="1"/>
    <col min="13573" max="13575" width="19" style="169" customWidth="1"/>
    <col min="13576" max="13576" width="8.5703125" style="169" bestFit="1" customWidth="1"/>
    <col min="13577" max="13577" width="10.140625" style="169" customWidth="1"/>
    <col min="13578" max="13578" width="12.140625" style="169" customWidth="1"/>
    <col min="13579" max="13579" width="12.5703125" style="169" bestFit="1" customWidth="1"/>
    <col min="13580" max="13580" width="12.7109375" style="169" customWidth="1"/>
    <col min="13581" max="13581" width="21" style="169" customWidth="1"/>
    <col min="13582" max="13824" width="9.140625" style="169"/>
    <col min="13825" max="13825" width="3.28515625" style="169" customWidth="1"/>
    <col min="13826" max="13826" width="6" style="169" customWidth="1"/>
    <col min="13827" max="13827" width="16.140625" style="169" customWidth="1"/>
    <col min="13828" max="13828" width="22.28515625" style="169" bestFit="1" customWidth="1"/>
    <col min="13829" max="13831" width="19" style="169" customWidth="1"/>
    <col min="13832" max="13832" width="8.5703125" style="169" bestFit="1" customWidth="1"/>
    <col min="13833" max="13833" width="10.140625" style="169" customWidth="1"/>
    <col min="13834" max="13834" width="12.140625" style="169" customWidth="1"/>
    <col min="13835" max="13835" width="12.5703125" style="169" bestFit="1" customWidth="1"/>
    <col min="13836" max="13836" width="12.7109375" style="169" customWidth="1"/>
    <col min="13837" max="13837" width="21" style="169" customWidth="1"/>
    <col min="13838" max="14080" width="9.140625" style="169"/>
    <col min="14081" max="14081" width="3.28515625" style="169" customWidth="1"/>
    <col min="14082" max="14082" width="6" style="169" customWidth="1"/>
    <col min="14083" max="14083" width="16.140625" style="169" customWidth="1"/>
    <col min="14084" max="14084" width="22.28515625" style="169" bestFit="1" customWidth="1"/>
    <col min="14085" max="14087" width="19" style="169" customWidth="1"/>
    <col min="14088" max="14088" width="8.5703125" style="169" bestFit="1" customWidth="1"/>
    <col min="14089" max="14089" width="10.140625" style="169" customWidth="1"/>
    <col min="14090" max="14090" width="12.140625" style="169" customWidth="1"/>
    <col min="14091" max="14091" width="12.5703125" style="169" bestFit="1" customWidth="1"/>
    <col min="14092" max="14092" width="12.7109375" style="169" customWidth="1"/>
    <col min="14093" max="14093" width="21" style="169" customWidth="1"/>
    <col min="14094" max="14336" width="9.140625" style="169"/>
    <col min="14337" max="14337" width="3.28515625" style="169" customWidth="1"/>
    <col min="14338" max="14338" width="6" style="169" customWidth="1"/>
    <col min="14339" max="14339" width="16.140625" style="169" customWidth="1"/>
    <col min="14340" max="14340" width="22.28515625" style="169" bestFit="1" customWidth="1"/>
    <col min="14341" max="14343" width="19" style="169" customWidth="1"/>
    <col min="14344" max="14344" width="8.5703125" style="169" bestFit="1" customWidth="1"/>
    <col min="14345" max="14345" width="10.140625" style="169" customWidth="1"/>
    <col min="14346" max="14346" width="12.140625" style="169" customWidth="1"/>
    <col min="14347" max="14347" width="12.5703125" style="169" bestFit="1" customWidth="1"/>
    <col min="14348" max="14348" width="12.7109375" style="169" customWidth="1"/>
    <col min="14349" max="14349" width="21" style="169" customWidth="1"/>
    <col min="14350" max="14592" width="9.140625" style="169"/>
    <col min="14593" max="14593" width="3.28515625" style="169" customWidth="1"/>
    <col min="14594" max="14594" width="6" style="169" customWidth="1"/>
    <col min="14595" max="14595" width="16.140625" style="169" customWidth="1"/>
    <col min="14596" max="14596" width="22.28515625" style="169" bestFit="1" customWidth="1"/>
    <col min="14597" max="14599" width="19" style="169" customWidth="1"/>
    <col min="14600" max="14600" width="8.5703125" style="169" bestFit="1" customWidth="1"/>
    <col min="14601" max="14601" width="10.140625" style="169" customWidth="1"/>
    <col min="14602" max="14602" width="12.140625" style="169" customWidth="1"/>
    <col min="14603" max="14603" width="12.5703125" style="169" bestFit="1" customWidth="1"/>
    <col min="14604" max="14604" width="12.7109375" style="169" customWidth="1"/>
    <col min="14605" max="14605" width="21" style="169" customWidth="1"/>
    <col min="14606" max="14848" width="9.140625" style="169"/>
    <col min="14849" max="14849" width="3.28515625" style="169" customWidth="1"/>
    <col min="14850" max="14850" width="6" style="169" customWidth="1"/>
    <col min="14851" max="14851" width="16.140625" style="169" customWidth="1"/>
    <col min="14852" max="14852" width="22.28515625" style="169" bestFit="1" customWidth="1"/>
    <col min="14853" max="14855" width="19" style="169" customWidth="1"/>
    <col min="14856" max="14856" width="8.5703125" style="169" bestFit="1" customWidth="1"/>
    <col min="14857" max="14857" width="10.140625" style="169" customWidth="1"/>
    <col min="14858" max="14858" width="12.140625" style="169" customWidth="1"/>
    <col min="14859" max="14859" width="12.5703125" style="169" bestFit="1" customWidth="1"/>
    <col min="14860" max="14860" width="12.7109375" style="169" customWidth="1"/>
    <col min="14861" max="14861" width="21" style="169" customWidth="1"/>
    <col min="14862" max="15104" width="9.140625" style="169"/>
    <col min="15105" max="15105" width="3.28515625" style="169" customWidth="1"/>
    <col min="15106" max="15106" width="6" style="169" customWidth="1"/>
    <col min="15107" max="15107" width="16.140625" style="169" customWidth="1"/>
    <col min="15108" max="15108" width="22.28515625" style="169" bestFit="1" customWidth="1"/>
    <col min="15109" max="15111" width="19" style="169" customWidth="1"/>
    <col min="15112" max="15112" width="8.5703125" style="169" bestFit="1" customWidth="1"/>
    <col min="15113" max="15113" width="10.140625" style="169" customWidth="1"/>
    <col min="15114" max="15114" width="12.140625" style="169" customWidth="1"/>
    <col min="15115" max="15115" width="12.5703125" style="169" bestFit="1" customWidth="1"/>
    <col min="15116" max="15116" width="12.7109375" style="169" customWidth="1"/>
    <col min="15117" max="15117" width="21" style="169" customWidth="1"/>
    <col min="15118" max="15360" width="9.140625" style="169"/>
    <col min="15361" max="15361" width="3.28515625" style="169" customWidth="1"/>
    <col min="15362" max="15362" width="6" style="169" customWidth="1"/>
    <col min="15363" max="15363" width="16.140625" style="169" customWidth="1"/>
    <col min="15364" max="15364" width="22.28515625" style="169" bestFit="1" customWidth="1"/>
    <col min="15365" max="15367" width="19" style="169" customWidth="1"/>
    <col min="15368" max="15368" width="8.5703125" style="169" bestFit="1" customWidth="1"/>
    <col min="15369" max="15369" width="10.140625" style="169" customWidth="1"/>
    <col min="15370" max="15370" width="12.140625" style="169" customWidth="1"/>
    <col min="15371" max="15371" width="12.5703125" style="169" bestFit="1" customWidth="1"/>
    <col min="15372" max="15372" width="12.7109375" style="169" customWidth="1"/>
    <col min="15373" max="15373" width="21" style="169" customWidth="1"/>
    <col min="15374" max="15616" width="9.140625" style="169"/>
    <col min="15617" max="15617" width="3.28515625" style="169" customWidth="1"/>
    <col min="15618" max="15618" width="6" style="169" customWidth="1"/>
    <col min="15619" max="15619" width="16.140625" style="169" customWidth="1"/>
    <col min="15620" max="15620" width="22.28515625" style="169" bestFit="1" customWidth="1"/>
    <col min="15621" max="15623" width="19" style="169" customWidth="1"/>
    <col min="15624" max="15624" width="8.5703125" style="169" bestFit="1" customWidth="1"/>
    <col min="15625" max="15625" width="10.140625" style="169" customWidth="1"/>
    <col min="15626" max="15626" width="12.140625" style="169" customWidth="1"/>
    <col min="15627" max="15627" width="12.5703125" style="169" bestFit="1" customWidth="1"/>
    <col min="15628" max="15628" width="12.7109375" style="169" customWidth="1"/>
    <col min="15629" max="15629" width="21" style="169" customWidth="1"/>
    <col min="15630" max="15872" width="9.140625" style="169"/>
    <col min="15873" max="15873" width="3.28515625" style="169" customWidth="1"/>
    <col min="15874" max="15874" width="6" style="169" customWidth="1"/>
    <col min="15875" max="15875" width="16.140625" style="169" customWidth="1"/>
    <col min="15876" max="15876" width="22.28515625" style="169" bestFit="1" customWidth="1"/>
    <col min="15877" max="15879" width="19" style="169" customWidth="1"/>
    <col min="15880" max="15880" width="8.5703125" style="169" bestFit="1" customWidth="1"/>
    <col min="15881" max="15881" width="10.140625" style="169" customWidth="1"/>
    <col min="15882" max="15882" width="12.140625" style="169" customWidth="1"/>
    <col min="15883" max="15883" width="12.5703125" style="169" bestFit="1" customWidth="1"/>
    <col min="15884" max="15884" width="12.7109375" style="169" customWidth="1"/>
    <col min="15885" max="15885" width="21" style="169" customWidth="1"/>
    <col min="15886" max="16128" width="9.140625" style="169"/>
    <col min="16129" max="16129" width="3.28515625" style="169" customWidth="1"/>
    <col min="16130" max="16130" width="6" style="169" customWidth="1"/>
    <col min="16131" max="16131" width="16.140625" style="169" customWidth="1"/>
    <col min="16132" max="16132" width="22.28515625" style="169" bestFit="1" customWidth="1"/>
    <col min="16133" max="16135" width="19" style="169" customWidth="1"/>
    <col min="16136" max="16136" width="8.5703125" style="169" bestFit="1" customWidth="1"/>
    <col min="16137" max="16137" width="10.140625" style="169" customWidth="1"/>
    <col min="16138" max="16138" width="12.140625" style="169" customWidth="1"/>
    <col min="16139" max="16139" width="12.5703125" style="169" bestFit="1" customWidth="1"/>
    <col min="16140" max="16140" width="12.7109375" style="169" customWidth="1"/>
    <col min="16141" max="16141" width="21" style="169" customWidth="1"/>
    <col min="16142" max="16384" width="9.140625" style="169"/>
  </cols>
  <sheetData>
    <row r="1" spans="2:11" s="170" customFormat="1" ht="15" x14ac:dyDescent="0.25">
      <c r="B1" s="374" t="s">
        <v>152</v>
      </c>
      <c r="C1" s="375"/>
      <c r="D1" s="168"/>
      <c r="E1" s="168" t="s">
        <v>151</v>
      </c>
      <c r="F1" s="168"/>
      <c r="G1" s="168"/>
      <c r="H1" s="168"/>
    </row>
    <row r="2" spans="2:11" s="172" customFormat="1" ht="30" customHeight="1" x14ac:dyDescent="0.25">
      <c r="B2" s="379" t="s">
        <v>110</v>
      </c>
      <c r="C2" s="379"/>
      <c r="D2" s="379"/>
      <c r="E2" s="379"/>
      <c r="F2" s="379"/>
      <c r="G2" s="379"/>
      <c r="H2" s="379"/>
      <c r="I2" s="171"/>
      <c r="J2" s="171"/>
      <c r="K2" s="171"/>
    </row>
    <row r="3" spans="2:11" s="178" customFormat="1" ht="15" x14ac:dyDescent="0.2">
      <c r="B3" s="389" t="s">
        <v>113</v>
      </c>
      <c r="C3" s="390"/>
      <c r="D3" s="391"/>
      <c r="E3" s="383"/>
      <c r="F3" s="384"/>
      <c r="G3" s="385"/>
      <c r="H3" s="176"/>
      <c r="I3" s="177"/>
      <c r="J3" s="177"/>
      <c r="K3" s="177"/>
    </row>
    <row r="4" spans="2:11" s="178" customFormat="1" ht="15" x14ac:dyDescent="0.2">
      <c r="B4" s="200" t="s">
        <v>114</v>
      </c>
      <c r="C4" s="215"/>
      <c r="D4" s="201"/>
      <c r="E4" s="173"/>
      <c r="F4" s="174"/>
      <c r="G4" s="175"/>
      <c r="H4" s="176"/>
      <c r="I4" s="177"/>
      <c r="J4" s="177"/>
      <c r="K4" s="177"/>
    </row>
    <row r="5" spans="2:11" s="178" customFormat="1" x14ac:dyDescent="0.2">
      <c r="B5" s="380" t="s">
        <v>101</v>
      </c>
      <c r="C5" s="381"/>
      <c r="D5" s="382"/>
      <c r="E5" s="383"/>
      <c r="F5" s="384"/>
      <c r="G5" s="385"/>
      <c r="H5" s="176"/>
      <c r="I5" s="177"/>
      <c r="J5" s="177"/>
      <c r="K5" s="177"/>
    </row>
    <row r="6" spans="2:11" s="178" customFormat="1" x14ac:dyDescent="0.2">
      <c r="B6" s="386" t="s">
        <v>102</v>
      </c>
      <c r="C6" s="387"/>
      <c r="D6" s="388"/>
      <c r="E6" s="383"/>
      <c r="F6" s="384"/>
      <c r="G6" s="385"/>
      <c r="H6" s="176"/>
      <c r="I6" s="177"/>
      <c r="J6" s="177"/>
      <c r="K6" s="177"/>
    </row>
    <row r="7" spans="2:11" s="178" customFormat="1" ht="15" x14ac:dyDescent="0.2">
      <c r="B7" s="389" t="s">
        <v>103</v>
      </c>
      <c r="C7" s="390"/>
      <c r="D7" s="391"/>
      <c r="E7" s="383"/>
      <c r="F7" s="384"/>
      <c r="G7" s="385"/>
      <c r="H7" s="176"/>
      <c r="I7" s="177"/>
      <c r="J7" s="177"/>
      <c r="K7" s="177"/>
    </row>
    <row r="8" spans="2:11" s="178" customFormat="1" ht="15" x14ac:dyDescent="0.2">
      <c r="B8" s="400" t="s">
        <v>111</v>
      </c>
      <c r="C8" s="401"/>
      <c r="D8" s="402"/>
      <c r="E8" s="403"/>
      <c r="F8" s="404"/>
      <c r="G8" s="405"/>
      <c r="H8" s="176"/>
      <c r="I8" s="177"/>
      <c r="J8" s="177"/>
      <c r="K8" s="177"/>
    </row>
    <row r="9" spans="2:11" s="178" customFormat="1" x14ac:dyDescent="0.2">
      <c r="B9" s="205"/>
      <c r="C9" s="206"/>
      <c r="D9" s="206"/>
      <c r="E9" s="206"/>
      <c r="F9" s="206"/>
      <c r="G9" s="206"/>
      <c r="H9" s="176"/>
      <c r="I9" s="177"/>
      <c r="J9" s="177"/>
      <c r="K9" s="177"/>
    </row>
    <row r="10" spans="2:11" s="178" customFormat="1" ht="15" x14ac:dyDescent="0.25">
      <c r="B10" s="8" t="s">
        <v>115</v>
      </c>
      <c r="C10" s="179"/>
      <c r="D10" s="179"/>
      <c r="E10" s="179"/>
      <c r="F10" s="179"/>
      <c r="G10" s="179"/>
      <c r="H10" s="176"/>
      <c r="I10" s="177"/>
      <c r="J10" s="177"/>
      <c r="K10" s="177"/>
    </row>
    <row r="11" spans="2:11" s="178" customFormat="1" ht="27.75" customHeight="1" x14ac:dyDescent="0.2">
      <c r="B11" s="406" t="s">
        <v>117</v>
      </c>
      <c r="C11" s="407"/>
      <c r="D11" s="407"/>
      <c r="E11" s="407"/>
      <c r="F11" s="407"/>
      <c r="G11" s="407"/>
      <c r="H11" s="176"/>
      <c r="I11" s="177"/>
      <c r="J11" s="177"/>
      <c r="K11" s="177"/>
    </row>
    <row r="12" spans="2:11" s="178" customFormat="1" ht="13.5" thickBot="1" x14ac:dyDescent="0.25">
      <c r="B12" s="177"/>
      <c r="C12" s="179"/>
      <c r="D12" s="179"/>
      <c r="E12" s="179"/>
      <c r="F12" s="179"/>
      <c r="G12" s="179"/>
      <c r="H12" s="176"/>
      <c r="I12" s="177"/>
      <c r="J12" s="177"/>
      <c r="K12" s="177"/>
    </row>
    <row r="13" spans="2:11" s="178" customFormat="1" x14ac:dyDescent="0.2">
      <c r="B13" s="216"/>
      <c r="C13" s="217"/>
      <c r="D13" s="217"/>
      <c r="E13" s="217"/>
      <c r="F13" s="217"/>
      <c r="G13" s="218"/>
      <c r="H13" s="176"/>
      <c r="I13" s="177"/>
      <c r="J13" s="177"/>
      <c r="K13" s="177"/>
    </row>
    <row r="14" spans="2:11" s="178" customFormat="1" x14ac:dyDescent="0.2">
      <c r="B14" s="223" t="s">
        <v>116</v>
      </c>
      <c r="C14" s="224"/>
      <c r="D14" s="179"/>
      <c r="E14" s="179"/>
      <c r="F14" s="179"/>
      <c r="G14" s="219"/>
      <c r="H14" s="176"/>
      <c r="I14" s="177"/>
      <c r="J14" s="177"/>
      <c r="K14" s="177"/>
    </row>
    <row r="15" spans="2:11" s="178" customFormat="1" x14ac:dyDescent="0.2">
      <c r="B15" s="223"/>
      <c r="C15" s="224"/>
      <c r="D15" s="179"/>
      <c r="E15" s="179"/>
      <c r="F15" s="179"/>
      <c r="G15" s="219"/>
      <c r="H15" s="176"/>
      <c r="I15" s="177"/>
      <c r="J15" s="177"/>
      <c r="K15" s="177"/>
    </row>
    <row r="16" spans="2:11" s="178" customFormat="1" x14ac:dyDescent="0.2">
      <c r="B16" s="223" t="s">
        <v>116</v>
      </c>
      <c r="C16" s="224"/>
      <c r="D16" s="179"/>
      <c r="E16" s="179"/>
      <c r="F16" s="179"/>
      <c r="G16" s="219"/>
      <c r="H16" s="176"/>
      <c r="I16" s="177"/>
      <c r="J16" s="177"/>
      <c r="K16" s="177"/>
    </row>
    <row r="17" spans="2:11" s="178" customFormat="1" x14ac:dyDescent="0.2">
      <c r="B17" s="223"/>
      <c r="C17" s="224"/>
      <c r="D17" s="179"/>
      <c r="E17" s="179"/>
      <c r="F17" s="179"/>
      <c r="G17" s="219"/>
      <c r="H17" s="176"/>
      <c r="I17" s="177"/>
      <c r="J17" s="177"/>
      <c r="K17" s="177"/>
    </row>
    <row r="18" spans="2:11" s="178" customFormat="1" x14ac:dyDescent="0.2">
      <c r="B18" s="223" t="s">
        <v>116</v>
      </c>
      <c r="C18" s="224"/>
      <c r="D18" s="179"/>
      <c r="E18" s="179"/>
      <c r="F18" s="179"/>
      <c r="G18" s="219"/>
      <c r="H18" s="176"/>
      <c r="I18" s="177"/>
      <c r="J18" s="177"/>
      <c r="K18" s="177"/>
    </row>
    <row r="19" spans="2:11" s="178" customFormat="1" x14ac:dyDescent="0.2">
      <c r="B19" s="223"/>
      <c r="C19" s="224"/>
      <c r="D19" s="179"/>
      <c r="E19" s="179"/>
      <c r="F19" s="179"/>
      <c r="G19" s="219"/>
      <c r="H19" s="176"/>
      <c r="I19" s="177"/>
      <c r="J19" s="177"/>
      <c r="K19" s="177"/>
    </row>
    <row r="20" spans="2:11" s="178" customFormat="1" x14ac:dyDescent="0.2">
      <c r="B20" s="223" t="s">
        <v>116</v>
      </c>
      <c r="C20" s="224"/>
      <c r="D20" s="179"/>
      <c r="E20" s="179"/>
      <c r="F20" s="179"/>
      <c r="G20" s="219"/>
      <c r="H20" s="176"/>
      <c r="I20" s="177"/>
      <c r="J20" s="177"/>
      <c r="K20" s="177"/>
    </row>
    <row r="21" spans="2:11" s="178" customFormat="1" x14ac:dyDescent="0.2">
      <c r="B21" s="223"/>
      <c r="C21" s="224"/>
      <c r="D21" s="179"/>
      <c r="E21" s="179"/>
      <c r="F21" s="179"/>
      <c r="G21" s="219"/>
      <c r="H21" s="176"/>
      <c r="I21" s="177"/>
      <c r="J21" s="177"/>
      <c r="K21" s="177"/>
    </row>
    <row r="22" spans="2:11" s="178" customFormat="1" x14ac:dyDescent="0.2">
      <c r="B22" s="223" t="s">
        <v>116</v>
      </c>
      <c r="C22" s="224"/>
      <c r="D22" s="179"/>
      <c r="E22" s="179"/>
      <c r="F22" s="179"/>
      <c r="G22" s="219"/>
      <c r="H22" s="176"/>
      <c r="I22" s="177"/>
      <c r="J22" s="177"/>
      <c r="K22" s="177"/>
    </row>
    <row r="23" spans="2:11" s="178" customFormat="1" x14ac:dyDescent="0.2">
      <c r="B23" s="223"/>
      <c r="C23" s="224"/>
      <c r="D23" s="179"/>
      <c r="E23" s="179"/>
      <c r="F23" s="179"/>
      <c r="G23" s="219"/>
      <c r="H23" s="176"/>
      <c r="I23" s="177"/>
      <c r="J23" s="177"/>
      <c r="K23" s="177"/>
    </row>
    <row r="24" spans="2:11" s="178" customFormat="1" x14ac:dyDescent="0.2">
      <c r="B24" s="223" t="s">
        <v>116</v>
      </c>
      <c r="C24" s="224"/>
      <c r="D24" s="179"/>
      <c r="E24" s="179"/>
      <c r="F24" s="179"/>
      <c r="G24" s="219"/>
      <c r="H24" s="176"/>
      <c r="I24" s="177"/>
      <c r="J24" s="177"/>
      <c r="K24" s="177"/>
    </row>
    <row r="25" spans="2:11" s="178" customFormat="1" ht="13.5" thickBot="1" x14ac:dyDescent="0.25">
      <c r="B25" s="220"/>
      <c r="C25" s="221"/>
      <c r="D25" s="221"/>
      <c r="E25" s="221"/>
      <c r="F25" s="221"/>
      <c r="G25" s="222"/>
      <c r="H25" s="176"/>
      <c r="I25" s="177"/>
      <c r="J25" s="177"/>
      <c r="K25" s="177"/>
    </row>
    <row r="26" spans="2:11" s="178" customFormat="1" x14ac:dyDescent="0.2">
      <c r="B26" s="177"/>
      <c r="C26" s="179"/>
      <c r="D26" s="179"/>
      <c r="E26" s="179"/>
      <c r="F26" s="179"/>
      <c r="G26" s="179"/>
      <c r="H26" s="176"/>
      <c r="I26" s="177"/>
      <c r="J26" s="177"/>
      <c r="K26" s="177"/>
    </row>
    <row r="27" spans="2:11" s="178" customFormat="1" ht="29.25" customHeight="1" x14ac:dyDescent="0.2">
      <c r="B27" s="406" t="s">
        <v>112</v>
      </c>
      <c r="C27" s="407"/>
      <c r="D27" s="407"/>
      <c r="E27" s="407"/>
      <c r="F27" s="407"/>
      <c r="G27" s="407"/>
      <c r="H27" s="176"/>
      <c r="I27" s="177"/>
      <c r="J27" s="177"/>
      <c r="K27" s="177"/>
    </row>
    <row r="28" spans="2:11" s="177" customFormat="1" ht="12.75" customHeight="1" x14ac:dyDescent="0.25">
      <c r="B28" s="194"/>
      <c r="C28" s="194"/>
      <c r="D28" s="194"/>
      <c r="E28" s="194"/>
      <c r="F28" s="194"/>
      <c r="G28" s="194"/>
      <c r="H28" s="182"/>
      <c r="I28" s="182"/>
      <c r="J28" s="182"/>
      <c r="K28" s="185"/>
    </row>
    <row r="29" spans="2:11" s="177" customFormat="1" x14ac:dyDescent="0.25">
      <c r="B29" s="194"/>
      <c r="C29" s="194"/>
      <c r="D29" s="194"/>
      <c r="E29" s="194"/>
      <c r="F29" s="194"/>
      <c r="G29" s="194"/>
      <c r="H29" s="182"/>
      <c r="I29" s="182"/>
      <c r="J29" s="182"/>
      <c r="K29" s="185"/>
    </row>
    <row r="30" spans="2:11" s="207" customFormat="1" ht="24.95" customHeight="1" x14ac:dyDescent="0.2">
      <c r="B30" s="398" t="s">
        <v>98</v>
      </c>
      <c r="C30" s="398"/>
      <c r="D30" s="208"/>
      <c r="E30" s="209" t="s">
        <v>99</v>
      </c>
      <c r="F30" s="399"/>
      <c r="G30" s="399"/>
      <c r="H30" s="210"/>
      <c r="K30" s="210"/>
    </row>
    <row r="31" spans="2:11" s="207" customFormat="1" ht="6.6" customHeight="1" x14ac:dyDescent="0.2">
      <c r="B31" s="396"/>
      <c r="C31" s="397"/>
      <c r="D31" s="397"/>
      <c r="E31" s="397"/>
      <c r="F31" s="397"/>
      <c r="G31" s="397"/>
      <c r="H31" s="211"/>
    </row>
    <row r="32" spans="2:11" s="207" customFormat="1" ht="24.95" customHeight="1" x14ac:dyDescent="0.2">
      <c r="B32" s="398" t="s">
        <v>100</v>
      </c>
      <c r="C32" s="398"/>
      <c r="D32" s="212"/>
      <c r="E32" s="209" t="s">
        <v>100</v>
      </c>
      <c r="F32" s="399"/>
      <c r="G32" s="399"/>
      <c r="H32" s="211"/>
      <c r="K32" s="213"/>
    </row>
    <row r="33" spans="2:11" s="207" customFormat="1" ht="5.45" customHeight="1" x14ac:dyDescent="0.2">
      <c r="B33" s="396"/>
      <c r="C33" s="397"/>
      <c r="D33" s="397"/>
      <c r="E33" s="397"/>
      <c r="F33" s="397"/>
      <c r="G33" s="397"/>
      <c r="H33" s="211"/>
      <c r="K33" s="213"/>
    </row>
    <row r="34" spans="2:11" s="207" customFormat="1" ht="24.95" customHeight="1" x14ac:dyDescent="0.2">
      <c r="B34" s="398" t="s">
        <v>92</v>
      </c>
      <c r="C34" s="398"/>
      <c r="D34" s="212"/>
      <c r="E34" s="209" t="s">
        <v>92</v>
      </c>
      <c r="F34" s="399"/>
      <c r="G34" s="399"/>
      <c r="H34" s="211"/>
    </row>
  </sheetData>
  <mergeCells count="22">
    <mergeCell ref="B1:C1"/>
    <mergeCell ref="B2:H2"/>
    <mergeCell ref="B5:D5"/>
    <mergeCell ref="E5:G5"/>
    <mergeCell ref="B6:D6"/>
    <mergeCell ref="E6:G6"/>
    <mergeCell ref="B8:D8"/>
    <mergeCell ref="E8:G8"/>
    <mergeCell ref="B3:D3"/>
    <mergeCell ref="E3:G3"/>
    <mergeCell ref="B30:C30"/>
    <mergeCell ref="F30:G30"/>
    <mergeCell ref="B27:G27"/>
    <mergeCell ref="B11:G11"/>
    <mergeCell ref="B7:D7"/>
    <mergeCell ref="E7:G7"/>
    <mergeCell ref="B31:G31"/>
    <mergeCell ref="B32:C32"/>
    <mergeCell ref="F32:G32"/>
    <mergeCell ref="B33:G33"/>
    <mergeCell ref="B34:C34"/>
    <mergeCell ref="F34:G34"/>
  </mergeCells>
  <printOptions horizontalCentered="1"/>
  <pageMargins left="0.23622047244094491" right="0.23622047244094491" top="0.74803149606299213" bottom="0.74803149606299213" header="0.31496062992125984" footer="0.31496062992125984"/>
  <pageSetup paperSize="9" scale="85" orientation="portrait" r:id="rId1"/>
  <headerFooter alignWithMargins="0">
    <oddHeader>&amp;L&amp;G&amp;C&amp;G&amp;R&amp;G</oddHeader>
    <oddFooter>&amp;C&amp;P/&amp;N</oddFooter>
  </headerFooter>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28"/>
  <sheetViews>
    <sheetView topLeftCell="A7" zoomScale="95" zoomScaleNormal="95" zoomScaleSheetLayoutView="55" workbookViewId="0">
      <selection activeCell="H22" sqref="H22"/>
    </sheetView>
  </sheetViews>
  <sheetFormatPr defaultRowHeight="12.75" x14ac:dyDescent="0.2"/>
  <cols>
    <col min="1" max="1" width="3.28515625" style="169" customWidth="1"/>
    <col min="2" max="2" width="6" style="196" customWidth="1"/>
    <col min="3" max="3" width="17.85546875" style="197" customWidth="1"/>
    <col min="4" max="4" width="3.5703125" style="197" customWidth="1"/>
    <col min="5" max="8" width="19" style="197" customWidth="1"/>
    <col min="9" max="9" width="8.5703125" style="197" bestFit="1" customWidth="1"/>
    <col min="10" max="10" width="10.140625" style="195" customWidth="1"/>
    <col min="11" max="11" width="12.140625" style="195" customWidth="1"/>
    <col min="12" max="12" width="12.5703125" style="169" bestFit="1" customWidth="1"/>
    <col min="13" max="13" width="12.7109375" style="169" customWidth="1"/>
    <col min="14" max="14" width="21" style="169" customWidth="1"/>
    <col min="15" max="257" width="9.140625" style="169"/>
    <col min="258" max="258" width="3.28515625" style="169" customWidth="1"/>
    <col min="259" max="259" width="6" style="169" customWidth="1"/>
    <col min="260" max="260" width="16.140625" style="169" customWidth="1"/>
    <col min="261" max="261" width="22.28515625" style="169" bestFit="1" customWidth="1"/>
    <col min="262" max="264" width="19" style="169" customWidth="1"/>
    <col min="265" max="265" width="8.5703125" style="169" bestFit="1" customWidth="1"/>
    <col min="266" max="266" width="10.140625" style="169" customWidth="1"/>
    <col min="267" max="267" width="12.140625" style="169" customWidth="1"/>
    <col min="268" max="268" width="12.5703125" style="169" bestFit="1" customWidth="1"/>
    <col min="269" max="269" width="12.7109375" style="169" customWidth="1"/>
    <col min="270" max="270" width="21" style="169" customWidth="1"/>
    <col min="271" max="513" width="9.140625" style="169"/>
    <col min="514" max="514" width="3.28515625" style="169" customWidth="1"/>
    <col min="515" max="515" width="6" style="169" customWidth="1"/>
    <col min="516" max="516" width="16.140625" style="169" customWidth="1"/>
    <col min="517" max="517" width="22.28515625" style="169" bestFit="1" customWidth="1"/>
    <col min="518" max="520" width="19" style="169" customWidth="1"/>
    <col min="521" max="521" width="8.5703125" style="169" bestFit="1" customWidth="1"/>
    <col min="522" max="522" width="10.140625" style="169" customWidth="1"/>
    <col min="523" max="523" width="12.140625" style="169" customWidth="1"/>
    <col min="524" max="524" width="12.5703125" style="169" bestFit="1" customWidth="1"/>
    <col min="525" max="525" width="12.7109375" style="169" customWidth="1"/>
    <col min="526" max="526" width="21" style="169" customWidth="1"/>
    <col min="527" max="769" width="9.140625" style="169"/>
    <col min="770" max="770" width="3.28515625" style="169" customWidth="1"/>
    <col min="771" max="771" width="6" style="169" customWidth="1"/>
    <col min="772" max="772" width="16.140625" style="169" customWidth="1"/>
    <col min="773" max="773" width="22.28515625" style="169" bestFit="1" customWidth="1"/>
    <col min="774" max="776" width="19" style="169" customWidth="1"/>
    <col min="777" max="777" width="8.5703125" style="169" bestFit="1" customWidth="1"/>
    <col min="778" max="778" width="10.140625" style="169" customWidth="1"/>
    <col min="779" max="779" width="12.140625" style="169" customWidth="1"/>
    <col min="780" max="780" width="12.5703125" style="169" bestFit="1" customWidth="1"/>
    <col min="781" max="781" width="12.7109375" style="169" customWidth="1"/>
    <col min="782" max="782" width="21" style="169" customWidth="1"/>
    <col min="783" max="1025" width="9.140625" style="169"/>
    <col min="1026" max="1026" width="3.28515625" style="169" customWidth="1"/>
    <col min="1027" max="1027" width="6" style="169" customWidth="1"/>
    <col min="1028" max="1028" width="16.140625" style="169" customWidth="1"/>
    <col min="1029" max="1029" width="22.28515625" style="169" bestFit="1" customWidth="1"/>
    <col min="1030" max="1032" width="19" style="169" customWidth="1"/>
    <col min="1033" max="1033" width="8.5703125" style="169" bestFit="1" customWidth="1"/>
    <col min="1034" max="1034" width="10.140625" style="169" customWidth="1"/>
    <col min="1035" max="1035" width="12.140625" style="169" customWidth="1"/>
    <col min="1036" max="1036" width="12.5703125" style="169" bestFit="1" customWidth="1"/>
    <col min="1037" max="1037" width="12.7109375" style="169" customWidth="1"/>
    <col min="1038" max="1038" width="21" style="169" customWidth="1"/>
    <col min="1039" max="1281" width="9.140625" style="169"/>
    <col min="1282" max="1282" width="3.28515625" style="169" customWidth="1"/>
    <col min="1283" max="1283" width="6" style="169" customWidth="1"/>
    <col min="1284" max="1284" width="16.140625" style="169" customWidth="1"/>
    <col min="1285" max="1285" width="22.28515625" style="169" bestFit="1" customWidth="1"/>
    <col min="1286" max="1288" width="19" style="169" customWidth="1"/>
    <col min="1289" max="1289" width="8.5703125" style="169" bestFit="1" customWidth="1"/>
    <col min="1290" max="1290" width="10.140625" style="169" customWidth="1"/>
    <col min="1291" max="1291" width="12.140625" style="169" customWidth="1"/>
    <col min="1292" max="1292" width="12.5703125" style="169" bestFit="1" customWidth="1"/>
    <col min="1293" max="1293" width="12.7109375" style="169" customWidth="1"/>
    <col min="1294" max="1294" width="21" style="169" customWidth="1"/>
    <col min="1295" max="1537" width="9.140625" style="169"/>
    <col min="1538" max="1538" width="3.28515625" style="169" customWidth="1"/>
    <col min="1539" max="1539" width="6" style="169" customWidth="1"/>
    <col min="1540" max="1540" width="16.140625" style="169" customWidth="1"/>
    <col min="1541" max="1541" width="22.28515625" style="169" bestFit="1" customWidth="1"/>
    <col min="1542" max="1544" width="19" style="169" customWidth="1"/>
    <col min="1545" max="1545" width="8.5703125" style="169" bestFit="1" customWidth="1"/>
    <col min="1546" max="1546" width="10.140625" style="169" customWidth="1"/>
    <col min="1547" max="1547" width="12.140625" style="169" customWidth="1"/>
    <col min="1548" max="1548" width="12.5703125" style="169" bestFit="1" customWidth="1"/>
    <col min="1549" max="1549" width="12.7109375" style="169" customWidth="1"/>
    <col min="1550" max="1550" width="21" style="169" customWidth="1"/>
    <col min="1551" max="1793" width="9.140625" style="169"/>
    <col min="1794" max="1794" width="3.28515625" style="169" customWidth="1"/>
    <col min="1795" max="1795" width="6" style="169" customWidth="1"/>
    <col min="1796" max="1796" width="16.140625" style="169" customWidth="1"/>
    <col min="1797" max="1797" width="22.28515625" style="169" bestFit="1" customWidth="1"/>
    <col min="1798" max="1800" width="19" style="169" customWidth="1"/>
    <col min="1801" max="1801" width="8.5703125" style="169" bestFit="1" customWidth="1"/>
    <col min="1802" max="1802" width="10.140625" style="169" customWidth="1"/>
    <col min="1803" max="1803" width="12.140625" style="169" customWidth="1"/>
    <col min="1804" max="1804" width="12.5703125" style="169" bestFit="1" customWidth="1"/>
    <col min="1805" max="1805" width="12.7109375" style="169" customWidth="1"/>
    <col min="1806" max="1806" width="21" style="169" customWidth="1"/>
    <col min="1807" max="2049" width="9.140625" style="169"/>
    <col min="2050" max="2050" width="3.28515625" style="169" customWidth="1"/>
    <col min="2051" max="2051" width="6" style="169" customWidth="1"/>
    <col min="2052" max="2052" width="16.140625" style="169" customWidth="1"/>
    <col min="2053" max="2053" width="22.28515625" style="169" bestFit="1" customWidth="1"/>
    <col min="2054" max="2056" width="19" style="169" customWidth="1"/>
    <col min="2057" max="2057" width="8.5703125" style="169" bestFit="1" customWidth="1"/>
    <col min="2058" max="2058" width="10.140625" style="169" customWidth="1"/>
    <col min="2059" max="2059" width="12.140625" style="169" customWidth="1"/>
    <col min="2060" max="2060" width="12.5703125" style="169" bestFit="1" customWidth="1"/>
    <col min="2061" max="2061" width="12.7109375" style="169" customWidth="1"/>
    <col min="2062" max="2062" width="21" style="169" customWidth="1"/>
    <col min="2063" max="2305" width="9.140625" style="169"/>
    <col min="2306" max="2306" width="3.28515625" style="169" customWidth="1"/>
    <col min="2307" max="2307" width="6" style="169" customWidth="1"/>
    <col min="2308" max="2308" width="16.140625" style="169" customWidth="1"/>
    <col min="2309" max="2309" width="22.28515625" style="169" bestFit="1" customWidth="1"/>
    <col min="2310" max="2312" width="19" style="169" customWidth="1"/>
    <col min="2313" max="2313" width="8.5703125" style="169" bestFit="1" customWidth="1"/>
    <col min="2314" max="2314" width="10.140625" style="169" customWidth="1"/>
    <col min="2315" max="2315" width="12.140625" style="169" customWidth="1"/>
    <col min="2316" max="2316" width="12.5703125" style="169" bestFit="1" customWidth="1"/>
    <col min="2317" max="2317" width="12.7109375" style="169" customWidth="1"/>
    <col min="2318" max="2318" width="21" style="169" customWidth="1"/>
    <col min="2319" max="2561" width="9.140625" style="169"/>
    <col min="2562" max="2562" width="3.28515625" style="169" customWidth="1"/>
    <col min="2563" max="2563" width="6" style="169" customWidth="1"/>
    <col min="2564" max="2564" width="16.140625" style="169" customWidth="1"/>
    <col min="2565" max="2565" width="22.28515625" style="169" bestFit="1" customWidth="1"/>
    <col min="2566" max="2568" width="19" style="169" customWidth="1"/>
    <col min="2569" max="2569" width="8.5703125" style="169" bestFit="1" customWidth="1"/>
    <col min="2570" max="2570" width="10.140625" style="169" customWidth="1"/>
    <col min="2571" max="2571" width="12.140625" style="169" customWidth="1"/>
    <col min="2572" max="2572" width="12.5703125" style="169" bestFit="1" customWidth="1"/>
    <col min="2573" max="2573" width="12.7109375" style="169" customWidth="1"/>
    <col min="2574" max="2574" width="21" style="169" customWidth="1"/>
    <col min="2575" max="2817" width="9.140625" style="169"/>
    <col min="2818" max="2818" width="3.28515625" style="169" customWidth="1"/>
    <col min="2819" max="2819" width="6" style="169" customWidth="1"/>
    <col min="2820" max="2820" width="16.140625" style="169" customWidth="1"/>
    <col min="2821" max="2821" width="22.28515625" style="169" bestFit="1" customWidth="1"/>
    <col min="2822" max="2824" width="19" style="169" customWidth="1"/>
    <col min="2825" max="2825" width="8.5703125" style="169" bestFit="1" customWidth="1"/>
    <col min="2826" max="2826" width="10.140625" style="169" customWidth="1"/>
    <col min="2827" max="2827" width="12.140625" style="169" customWidth="1"/>
    <col min="2828" max="2828" width="12.5703125" style="169" bestFit="1" customWidth="1"/>
    <col min="2829" max="2829" width="12.7109375" style="169" customWidth="1"/>
    <col min="2830" max="2830" width="21" style="169" customWidth="1"/>
    <col min="2831" max="3073" width="9.140625" style="169"/>
    <col min="3074" max="3074" width="3.28515625" style="169" customWidth="1"/>
    <col min="3075" max="3075" width="6" style="169" customWidth="1"/>
    <col min="3076" max="3076" width="16.140625" style="169" customWidth="1"/>
    <col min="3077" max="3077" width="22.28515625" style="169" bestFit="1" customWidth="1"/>
    <col min="3078" max="3080" width="19" style="169" customWidth="1"/>
    <col min="3081" max="3081" width="8.5703125" style="169" bestFit="1" customWidth="1"/>
    <col min="3082" max="3082" width="10.140625" style="169" customWidth="1"/>
    <col min="3083" max="3083" width="12.140625" style="169" customWidth="1"/>
    <col min="3084" max="3084" width="12.5703125" style="169" bestFit="1" customWidth="1"/>
    <col min="3085" max="3085" width="12.7109375" style="169" customWidth="1"/>
    <col min="3086" max="3086" width="21" style="169" customWidth="1"/>
    <col min="3087" max="3329" width="9.140625" style="169"/>
    <col min="3330" max="3330" width="3.28515625" style="169" customWidth="1"/>
    <col min="3331" max="3331" width="6" style="169" customWidth="1"/>
    <col min="3332" max="3332" width="16.140625" style="169" customWidth="1"/>
    <col min="3333" max="3333" width="22.28515625" style="169" bestFit="1" customWidth="1"/>
    <col min="3334" max="3336" width="19" style="169" customWidth="1"/>
    <col min="3337" max="3337" width="8.5703125" style="169" bestFit="1" customWidth="1"/>
    <col min="3338" max="3338" width="10.140625" style="169" customWidth="1"/>
    <col min="3339" max="3339" width="12.140625" style="169" customWidth="1"/>
    <col min="3340" max="3340" width="12.5703125" style="169" bestFit="1" customWidth="1"/>
    <col min="3341" max="3341" width="12.7109375" style="169" customWidth="1"/>
    <col min="3342" max="3342" width="21" style="169" customWidth="1"/>
    <col min="3343" max="3585" width="9.140625" style="169"/>
    <col min="3586" max="3586" width="3.28515625" style="169" customWidth="1"/>
    <col min="3587" max="3587" width="6" style="169" customWidth="1"/>
    <col min="3588" max="3588" width="16.140625" style="169" customWidth="1"/>
    <col min="3589" max="3589" width="22.28515625" style="169" bestFit="1" customWidth="1"/>
    <col min="3590" max="3592" width="19" style="169" customWidth="1"/>
    <col min="3593" max="3593" width="8.5703125" style="169" bestFit="1" customWidth="1"/>
    <col min="3594" max="3594" width="10.140625" style="169" customWidth="1"/>
    <col min="3595" max="3595" width="12.140625" style="169" customWidth="1"/>
    <col min="3596" max="3596" width="12.5703125" style="169" bestFit="1" customWidth="1"/>
    <col min="3597" max="3597" width="12.7109375" style="169" customWidth="1"/>
    <col min="3598" max="3598" width="21" style="169" customWidth="1"/>
    <col min="3599" max="3841" width="9.140625" style="169"/>
    <col min="3842" max="3842" width="3.28515625" style="169" customWidth="1"/>
    <col min="3843" max="3843" width="6" style="169" customWidth="1"/>
    <col min="3844" max="3844" width="16.140625" style="169" customWidth="1"/>
    <col min="3845" max="3845" width="22.28515625" style="169" bestFit="1" customWidth="1"/>
    <col min="3846" max="3848" width="19" style="169" customWidth="1"/>
    <col min="3849" max="3849" width="8.5703125" style="169" bestFit="1" customWidth="1"/>
    <col min="3850" max="3850" width="10.140625" style="169" customWidth="1"/>
    <col min="3851" max="3851" width="12.140625" style="169" customWidth="1"/>
    <col min="3852" max="3852" width="12.5703125" style="169" bestFit="1" customWidth="1"/>
    <col min="3853" max="3853" width="12.7109375" style="169" customWidth="1"/>
    <col min="3854" max="3854" width="21" style="169" customWidth="1"/>
    <col min="3855" max="4097" width="9.140625" style="169"/>
    <col min="4098" max="4098" width="3.28515625" style="169" customWidth="1"/>
    <col min="4099" max="4099" width="6" style="169" customWidth="1"/>
    <col min="4100" max="4100" width="16.140625" style="169" customWidth="1"/>
    <col min="4101" max="4101" width="22.28515625" style="169" bestFit="1" customWidth="1"/>
    <col min="4102" max="4104" width="19" style="169" customWidth="1"/>
    <col min="4105" max="4105" width="8.5703125" style="169" bestFit="1" customWidth="1"/>
    <col min="4106" max="4106" width="10.140625" style="169" customWidth="1"/>
    <col min="4107" max="4107" width="12.140625" style="169" customWidth="1"/>
    <col min="4108" max="4108" width="12.5703125" style="169" bestFit="1" customWidth="1"/>
    <col min="4109" max="4109" width="12.7109375" style="169" customWidth="1"/>
    <col min="4110" max="4110" width="21" style="169" customWidth="1"/>
    <col min="4111" max="4353" width="9.140625" style="169"/>
    <col min="4354" max="4354" width="3.28515625" style="169" customWidth="1"/>
    <col min="4355" max="4355" width="6" style="169" customWidth="1"/>
    <col min="4356" max="4356" width="16.140625" style="169" customWidth="1"/>
    <col min="4357" max="4357" width="22.28515625" style="169" bestFit="1" customWidth="1"/>
    <col min="4358" max="4360" width="19" style="169" customWidth="1"/>
    <col min="4361" max="4361" width="8.5703125" style="169" bestFit="1" customWidth="1"/>
    <col min="4362" max="4362" width="10.140625" style="169" customWidth="1"/>
    <col min="4363" max="4363" width="12.140625" style="169" customWidth="1"/>
    <col min="4364" max="4364" width="12.5703125" style="169" bestFit="1" customWidth="1"/>
    <col min="4365" max="4365" width="12.7109375" style="169" customWidth="1"/>
    <col min="4366" max="4366" width="21" style="169" customWidth="1"/>
    <col min="4367" max="4609" width="9.140625" style="169"/>
    <col min="4610" max="4610" width="3.28515625" style="169" customWidth="1"/>
    <col min="4611" max="4611" width="6" style="169" customWidth="1"/>
    <col min="4612" max="4612" width="16.140625" style="169" customWidth="1"/>
    <col min="4613" max="4613" width="22.28515625" style="169" bestFit="1" customWidth="1"/>
    <col min="4614" max="4616" width="19" style="169" customWidth="1"/>
    <col min="4617" max="4617" width="8.5703125" style="169" bestFit="1" customWidth="1"/>
    <col min="4618" max="4618" width="10.140625" style="169" customWidth="1"/>
    <col min="4619" max="4619" width="12.140625" style="169" customWidth="1"/>
    <col min="4620" max="4620" width="12.5703125" style="169" bestFit="1" customWidth="1"/>
    <col min="4621" max="4621" width="12.7109375" style="169" customWidth="1"/>
    <col min="4622" max="4622" width="21" style="169" customWidth="1"/>
    <col min="4623" max="4865" width="9.140625" style="169"/>
    <col min="4866" max="4866" width="3.28515625" style="169" customWidth="1"/>
    <col min="4867" max="4867" width="6" style="169" customWidth="1"/>
    <col min="4868" max="4868" width="16.140625" style="169" customWidth="1"/>
    <col min="4869" max="4869" width="22.28515625" style="169" bestFit="1" customWidth="1"/>
    <col min="4870" max="4872" width="19" style="169" customWidth="1"/>
    <col min="4873" max="4873" width="8.5703125" style="169" bestFit="1" customWidth="1"/>
    <col min="4874" max="4874" width="10.140625" style="169" customWidth="1"/>
    <col min="4875" max="4875" width="12.140625" style="169" customWidth="1"/>
    <col min="4876" max="4876" width="12.5703125" style="169" bestFit="1" customWidth="1"/>
    <col min="4877" max="4877" width="12.7109375" style="169" customWidth="1"/>
    <col min="4878" max="4878" width="21" style="169" customWidth="1"/>
    <col min="4879" max="5121" width="9.140625" style="169"/>
    <col min="5122" max="5122" width="3.28515625" style="169" customWidth="1"/>
    <col min="5123" max="5123" width="6" style="169" customWidth="1"/>
    <col min="5124" max="5124" width="16.140625" style="169" customWidth="1"/>
    <col min="5125" max="5125" width="22.28515625" style="169" bestFit="1" customWidth="1"/>
    <col min="5126" max="5128" width="19" style="169" customWidth="1"/>
    <col min="5129" max="5129" width="8.5703125" style="169" bestFit="1" customWidth="1"/>
    <col min="5130" max="5130" width="10.140625" style="169" customWidth="1"/>
    <col min="5131" max="5131" width="12.140625" style="169" customWidth="1"/>
    <col min="5132" max="5132" width="12.5703125" style="169" bestFit="1" customWidth="1"/>
    <col min="5133" max="5133" width="12.7109375" style="169" customWidth="1"/>
    <col min="5134" max="5134" width="21" style="169" customWidth="1"/>
    <col min="5135" max="5377" width="9.140625" style="169"/>
    <col min="5378" max="5378" width="3.28515625" style="169" customWidth="1"/>
    <col min="5379" max="5379" width="6" style="169" customWidth="1"/>
    <col min="5380" max="5380" width="16.140625" style="169" customWidth="1"/>
    <col min="5381" max="5381" width="22.28515625" style="169" bestFit="1" customWidth="1"/>
    <col min="5382" max="5384" width="19" style="169" customWidth="1"/>
    <col min="5385" max="5385" width="8.5703125" style="169" bestFit="1" customWidth="1"/>
    <col min="5386" max="5386" width="10.140625" style="169" customWidth="1"/>
    <col min="5387" max="5387" width="12.140625" style="169" customWidth="1"/>
    <col min="5388" max="5388" width="12.5703125" style="169" bestFit="1" customWidth="1"/>
    <col min="5389" max="5389" width="12.7109375" style="169" customWidth="1"/>
    <col min="5390" max="5390" width="21" style="169" customWidth="1"/>
    <col min="5391" max="5633" width="9.140625" style="169"/>
    <col min="5634" max="5634" width="3.28515625" style="169" customWidth="1"/>
    <col min="5635" max="5635" width="6" style="169" customWidth="1"/>
    <col min="5636" max="5636" width="16.140625" style="169" customWidth="1"/>
    <col min="5637" max="5637" width="22.28515625" style="169" bestFit="1" customWidth="1"/>
    <col min="5638" max="5640" width="19" style="169" customWidth="1"/>
    <col min="5641" max="5641" width="8.5703125" style="169" bestFit="1" customWidth="1"/>
    <col min="5642" max="5642" width="10.140625" style="169" customWidth="1"/>
    <col min="5643" max="5643" width="12.140625" style="169" customWidth="1"/>
    <col min="5644" max="5644" width="12.5703125" style="169" bestFit="1" customWidth="1"/>
    <col min="5645" max="5645" width="12.7109375" style="169" customWidth="1"/>
    <col min="5646" max="5646" width="21" style="169" customWidth="1"/>
    <col min="5647" max="5889" width="9.140625" style="169"/>
    <col min="5890" max="5890" width="3.28515625" style="169" customWidth="1"/>
    <col min="5891" max="5891" width="6" style="169" customWidth="1"/>
    <col min="5892" max="5892" width="16.140625" style="169" customWidth="1"/>
    <col min="5893" max="5893" width="22.28515625" style="169" bestFit="1" customWidth="1"/>
    <col min="5894" max="5896" width="19" style="169" customWidth="1"/>
    <col min="5897" max="5897" width="8.5703125" style="169" bestFit="1" customWidth="1"/>
    <col min="5898" max="5898" width="10.140625" style="169" customWidth="1"/>
    <col min="5899" max="5899" width="12.140625" style="169" customWidth="1"/>
    <col min="5900" max="5900" width="12.5703125" style="169" bestFit="1" customWidth="1"/>
    <col min="5901" max="5901" width="12.7109375" style="169" customWidth="1"/>
    <col min="5902" max="5902" width="21" style="169" customWidth="1"/>
    <col min="5903" max="6145" width="9.140625" style="169"/>
    <col min="6146" max="6146" width="3.28515625" style="169" customWidth="1"/>
    <col min="6147" max="6147" width="6" style="169" customWidth="1"/>
    <col min="6148" max="6148" width="16.140625" style="169" customWidth="1"/>
    <col min="6149" max="6149" width="22.28515625" style="169" bestFit="1" customWidth="1"/>
    <col min="6150" max="6152" width="19" style="169" customWidth="1"/>
    <col min="6153" max="6153" width="8.5703125" style="169" bestFit="1" customWidth="1"/>
    <col min="6154" max="6154" width="10.140625" style="169" customWidth="1"/>
    <col min="6155" max="6155" width="12.140625" style="169" customWidth="1"/>
    <col min="6156" max="6156" width="12.5703125" style="169" bestFit="1" customWidth="1"/>
    <col min="6157" max="6157" width="12.7109375" style="169" customWidth="1"/>
    <col min="6158" max="6158" width="21" style="169" customWidth="1"/>
    <col min="6159" max="6401" width="9.140625" style="169"/>
    <col min="6402" max="6402" width="3.28515625" style="169" customWidth="1"/>
    <col min="6403" max="6403" width="6" style="169" customWidth="1"/>
    <col min="6404" max="6404" width="16.140625" style="169" customWidth="1"/>
    <col min="6405" max="6405" width="22.28515625" style="169" bestFit="1" customWidth="1"/>
    <col min="6406" max="6408" width="19" style="169" customWidth="1"/>
    <col min="6409" max="6409" width="8.5703125" style="169" bestFit="1" customWidth="1"/>
    <col min="6410" max="6410" width="10.140625" style="169" customWidth="1"/>
    <col min="6411" max="6411" width="12.140625" style="169" customWidth="1"/>
    <col min="6412" max="6412" width="12.5703125" style="169" bestFit="1" customWidth="1"/>
    <col min="6413" max="6413" width="12.7109375" style="169" customWidth="1"/>
    <col min="6414" max="6414" width="21" style="169" customWidth="1"/>
    <col min="6415" max="6657" width="9.140625" style="169"/>
    <col min="6658" max="6658" width="3.28515625" style="169" customWidth="1"/>
    <col min="6659" max="6659" width="6" style="169" customWidth="1"/>
    <col min="6660" max="6660" width="16.140625" style="169" customWidth="1"/>
    <col min="6661" max="6661" width="22.28515625" style="169" bestFit="1" customWidth="1"/>
    <col min="6662" max="6664" width="19" style="169" customWidth="1"/>
    <col min="6665" max="6665" width="8.5703125" style="169" bestFit="1" customWidth="1"/>
    <col min="6666" max="6666" width="10.140625" style="169" customWidth="1"/>
    <col min="6667" max="6667" width="12.140625" style="169" customWidth="1"/>
    <col min="6668" max="6668" width="12.5703125" style="169" bestFit="1" customWidth="1"/>
    <col min="6669" max="6669" width="12.7109375" style="169" customWidth="1"/>
    <col min="6670" max="6670" width="21" style="169" customWidth="1"/>
    <col min="6671" max="6913" width="9.140625" style="169"/>
    <col min="6914" max="6914" width="3.28515625" style="169" customWidth="1"/>
    <col min="6915" max="6915" width="6" style="169" customWidth="1"/>
    <col min="6916" max="6916" width="16.140625" style="169" customWidth="1"/>
    <col min="6917" max="6917" width="22.28515625" style="169" bestFit="1" customWidth="1"/>
    <col min="6918" max="6920" width="19" style="169" customWidth="1"/>
    <col min="6921" max="6921" width="8.5703125" style="169" bestFit="1" customWidth="1"/>
    <col min="6922" max="6922" width="10.140625" style="169" customWidth="1"/>
    <col min="6923" max="6923" width="12.140625" style="169" customWidth="1"/>
    <col min="6924" max="6924" width="12.5703125" style="169" bestFit="1" customWidth="1"/>
    <col min="6925" max="6925" width="12.7109375" style="169" customWidth="1"/>
    <col min="6926" max="6926" width="21" style="169" customWidth="1"/>
    <col min="6927" max="7169" width="9.140625" style="169"/>
    <col min="7170" max="7170" width="3.28515625" style="169" customWidth="1"/>
    <col min="7171" max="7171" width="6" style="169" customWidth="1"/>
    <col min="7172" max="7172" width="16.140625" style="169" customWidth="1"/>
    <col min="7173" max="7173" width="22.28515625" style="169" bestFit="1" customWidth="1"/>
    <col min="7174" max="7176" width="19" style="169" customWidth="1"/>
    <col min="7177" max="7177" width="8.5703125" style="169" bestFit="1" customWidth="1"/>
    <col min="7178" max="7178" width="10.140625" style="169" customWidth="1"/>
    <col min="7179" max="7179" width="12.140625" style="169" customWidth="1"/>
    <col min="7180" max="7180" width="12.5703125" style="169" bestFit="1" customWidth="1"/>
    <col min="7181" max="7181" width="12.7109375" style="169" customWidth="1"/>
    <col min="7182" max="7182" width="21" style="169" customWidth="1"/>
    <col min="7183" max="7425" width="9.140625" style="169"/>
    <col min="7426" max="7426" width="3.28515625" style="169" customWidth="1"/>
    <col min="7427" max="7427" width="6" style="169" customWidth="1"/>
    <col min="7428" max="7428" width="16.140625" style="169" customWidth="1"/>
    <col min="7429" max="7429" width="22.28515625" style="169" bestFit="1" customWidth="1"/>
    <col min="7430" max="7432" width="19" style="169" customWidth="1"/>
    <col min="7433" max="7433" width="8.5703125" style="169" bestFit="1" customWidth="1"/>
    <col min="7434" max="7434" width="10.140625" style="169" customWidth="1"/>
    <col min="7435" max="7435" width="12.140625" style="169" customWidth="1"/>
    <col min="7436" max="7436" width="12.5703125" style="169" bestFit="1" customWidth="1"/>
    <col min="7437" max="7437" width="12.7109375" style="169" customWidth="1"/>
    <col min="7438" max="7438" width="21" style="169" customWidth="1"/>
    <col min="7439" max="7681" width="9.140625" style="169"/>
    <col min="7682" max="7682" width="3.28515625" style="169" customWidth="1"/>
    <col min="7683" max="7683" width="6" style="169" customWidth="1"/>
    <col min="7684" max="7684" width="16.140625" style="169" customWidth="1"/>
    <col min="7685" max="7685" width="22.28515625" style="169" bestFit="1" customWidth="1"/>
    <col min="7686" max="7688" width="19" style="169" customWidth="1"/>
    <col min="7689" max="7689" width="8.5703125" style="169" bestFit="1" customWidth="1"/>
    <col min="7690" max="7690" width="10.140625" style="169" customWidth="1"/>
    <col min="7691" max="7691" width="12.140625" style="169" customWidth="1"/>
    <col min="7692" max="7692" width="12.5703125" style="169" bestFit="1" customWidth="1"/>
    <col min="7693" max="7693" width="12.7109375" style="169" customWidth="1"/>
    <col min="7694" max="7694" width="21" style="169" customWidth="1"/>
    <col min="7695" max="7937" width="9.140625" style="169"/>
    <col min="7938" max="7938" width="3.28515625" style="169" customWidth="1"/>
    <col min="7939" max="7939" width="6" style="169" customWidth="1"/>
    <col min="7940" max="7940" width="16.140625" style="169" customWidth="1"/>
    <col min="7941" max="7941" width="22.28515625" style="169" bestFit="1" customWidth="1"/>
    <col min="7942" max="7944" width="19" style="169" customWidth="1"/>
    <col min="7945" max="7945" width="8.5703125" style="169" bestFit="1" customWidth="1"/>
    <col min="7946" max="7946" width="10.140625" style="169" customWidth="1"/>
    <col min="7947" max="7947" width="12.140625" style="169" customWidth="1"/>
    <col min="7948" max="7948" width="12.5703125" style="169" bestFit="1" customWidth="1"/>
    <col min="7949" max="7949" width="12.7109375" style="169" customWidth="1"/>
    <col min="7950" max="7950" width="21" style="169" customWidth="1"/>
    <col min="7951" max="8193" width="9.140625" style="169"/>
    <col min="8194" max="8194" width="3.28515625" style="169" customWidth="1"/>
    <col min="8195" max="8195" width="6" style="169" customWidth="1"/>
    <col min="8196" max="8196" width="16.140625" style="169" customWidth="1"/>
    <col min="8197" max="8197" width="22.28515625" style="169" bestFit="1" customWidth="1"/>
    <col min="8198" max="8200" width="19" style="169" customWidth="1"/>
    <col min="8201" max="8201" width="8.5703125" style="169" bestFit="1" customWidth="1"/>
    <col min="8202" max="8202" width="10.140625" style="169" customWidth="1"/>
    <col min="8203" max="8203" width="12.140625" style="169" customWidth="1"/>
    <col min="8204" max="8204" width="12.5703125" style="169" bestFit="1" customWidth="1"/>
    <col min="8205" max="8205" width="12.7109375" style="169" customWidth="1"/>
    <col min="8206" max="8206" width="21" style="169" customWidth="1"/>
    <col min="8207" max="8449" width="9.140625" style="169"/>
    <col min="8450" max="8450" width="3.28515625" style="169" customWidth="1"/>
    <col min="8451" max="8451" width="6" style="169" customWidth="1"/>
    <col min="8452" max="8452" width="16.140625" style="169" customWidth="1"/>
    <col min="8453" max="8453" width="22.28515625" style="169" bestFit="1" customWidth="1"/>
    <col min="8454" max="8456" width="19" style="169" customWidth="1"/>
    <col min="8457" max="8457" width="8.5703125" style="169" bestFit="1" customWidth="1"/>
    <col min="8458" max="8458" width="10.140625" style="169" customWidth="1"/>
    <col min="8459" max="8459" width="12.140625" style="169" customWidth="1"/>
    <col min="8460" max="8460" width="12.5703125" style="169" bestFit="1" customWidth="1"/>
    <col min="8461" max="8461" width="12.7109375" style="169" customWidth="1"/>
    <col min="8462" max="8462" width="21" style="169" customWidth="1"/>
    <col min="8463" max="8705" width="9.140625" style="169"/>
    <col min="8706" max="8706" width="3.28515625" style="169" customWidth="1"/>
    <col min="8707" max="8707" width="6" style="169" customWidth="1"/>
    <col min="8708" max="8708" width="16.140625" style="169" customWidth="1"/>
    <col min="8709" max="8709" width="22.28515625" style="169" bestFit="1" customWidth="1"/>
    <col min="8710" max="8712" width="19" style="169" customWidth="1"/>
    <col min="8713" max="8713" width="8.5703125" style="169" bestFit="1" customWidth="1"/>
    <col min="8714" max="8714" width="10.140625" style="169" customWidth="1"/>
    <col min="8715" max="8715" width="12.140625" style="169" customWidth="1"/>
    <col min="8716" max="8716" width="12.5703125" style="169" bestFit="1" customWidth="1"/>
    <col min="8717" max="8717" width="12.7109375" style="169" customWidth="1"/>
    <col min="8718" max="8718" width="21" style="169" customWidth="1"/>
    <col min="8719" max="8961" width="9.140625" style="169"/>
    <col min="8962" max="8962" width="3.28515625" style="169" customWidth="1"/>
    <col min="8963" max="8963" width="6" style="169" customWidth="1"/>
    <col min="8964" max="8964" width="16.140625" style="169" customWidth="1"/>
    <col min="8965" max="8965" width="22.28515625" style="169" bestFit="1" customWidth="1"/>
    <col min="8966" max="8968" width="19" style="169" customWidth="1"/>
    <col min="8969" max="8969" width="8.5703125" style="169" bestFit="1" customWidth="1"/>
    <col min="8970" max="8970" width="10.140625" style="169" customWidth="1"/>
    <col min="8971" max="8971" width="12.140625" style="169" customWidth="1"/>
    <col min="8972" max="8972" width="12.5703125" style="169" bestFit="1" customWidth="1"/>
    <col min="8973" max="8973" width="12.7109375" style="169" customWidth="1"/>
    <col min="8974" max="8974" width="21" style="169" customWidth="1"/>
    <col min="8975" max="9217" width="9.140625" style="169"/>
    <col min="9218" max="9218" width="3.28515625" style="169" customWidth="1"/>
    <col min="9219" max="9219" width="6" style="169" customWidth="1"/>
    <col min="9220" max="9220" width="16.140625" style="169" customWidth="1"/>
    <col min="9221" max="9221" width="22.28515625" style="169" bestFit="1" customWidth="1"/>
    <col min="9222" max="9224" width="19" style="169" customWidth="1"/>
    <col min="9225" max="9225" width="8.5703125" style="169" bestFit="1" customWidth="1"/>
    <col min="9226" max="9226" width="10.140625" style="169" customWidth="1"/>
    <col min="9227" max="9227" width="12.140625" style="169" customWidth="1"/>
    <col min="9228" max="9228" width="12.5703125" style="169" bestFit="1" customWidth="1"/>
    <col min="9229" max="9229" width="12.7109375" style="169" customWidth="1"/>
    <col min="9230" max="9230" width="21" style="169" customWidth="1"/>
    <col min="9231" max="9473" width="9.140625" style="169"/>
    <col min="9474" max="9474" width="3.28515625" style="169" customWidth="1"/>
    <col min="9475" max="9475" width="6" style="169" customWidth="1"/>
    <col min="9476" max="9476" width="16.140625" style="169" customWidth="1"/>
    <col min="9477" max="9477" width="22.28515625" style="169" bestFit="1" customWidth="1"/>
    <col min="9478" max="9480" width="19" style="169" customWidth="1"/>
    <col min="9481" max="9481" width="8.5703125" style="169" bestFit="1" customWidth="1"/>
    <col min="9482" max="9482" width="10.140625" style="169" customWidth="1"/>
    <col min="9483" max="9483" width="12.140625" style="169" customWidth="1"/>
    <col min="9484" max="9484" width="12.5703125" style="169" bestFit="1" customWidth="1"/>
    <col min="9485" max="9485" width="12.7109375" style="169" customWidth="1"/>
    <col min="9486" max="9486" width="21" style="169" customWidth="1"/>
    <col min="9487" max="9729" width="9.140625" style="169"/>
    <col min="9730" max="9730" width="3.28515625" style="169" customWidth="1"/>
    <col min="9731" max="9731" width="6" style="169" customWidth="1"/>
    <col min="9732" max="9732" width="16.140625" style="169" customWidth="1"/>
    <col min="9733" max="9733" width="22.28515625" style="169" bestFit="1" customWidth="1"/>
    <col min="9734" max="9736" width="19" style="169" customWidth="1"/>
    <col min="9737" max="9737" width="8.5703125" style="169" bestFit="1" customWidth="1"/>
    <col min="9738" max="9738" width="10.140625" style="169" customWidth="1"/>
    <col min="9739" max="9739" width="12.140625" style="169" customWidth="1"/>
    <col min="9740" max="9740" width="12.5703125" style="169" bestFit="1" customWidth="1"/>
    <col min="9741" max="9741" width="12.7109375" style="169" customWidth="1"/>
    <col min="9742" max="9742" width="21" style="169" customWidth="1"/>
    <col min="9743" max="9985" width="9.140625" style="169"/>
    <col min="9986" max="9986" width="3.28515625" style="169" customWidth="1"/>
    <col min="9987" max="9987" width="6" style="169" customWidth="1"/>
    <col min="9988" max="9988" width="16.140625" style="169" customWidth="1"/>
    <col min="9989" max="9989" width="22.28515625" style="169" bestFit="1" customWidth="1"/>
    <col min="9990" max="9992" width="19" style="169" customWidth="1"/>
    <col min="9993" max="9993" width="8.5703125" style="169" bestFit="1" customWidth="1"/>
    <col min="9994" max="9994" width="10.140625" style="169" customWidth="1"/>
    <col min="9995" max="9995" width="12.140625" style="169" customWidth="1"/>
    <col min="9996" max="9996" width="12.5703125" style="169" bestFit="1" customWidth="1"/>
    <col min="9997" max="9997" width="12.7109375" style="169" customWidth="1"/>
    <col min="9998" max="9998" width="21" style="169" customWidth="1"/>
    <col min="9999" max="10241" width="9.140625" style="169"/>
    <col min="10242" max="10242" width="3.28515625" style="169" customWidth="1"/>
    <col min="10243" max="10243" width="6" style="169" customWidth="1"/>
    <col min="10244" max="10244" width="16.140625" style="169" customWidth="1"/>
    <col min="10245" max="10245" width="22.28515625" style="169" bestFit="1" customWidth="1"/>
    <col min="10246" max="10248" width="19" style="169" customWidth="1"/>
    <col min="10249" max="10249" width="8.5703125" style="169" bestFit="1" customWidth="1"/>
    <col min="10250" max="10250" width="10.140625" style="169" customWidth="1"/>
    <col min="10251" max="10251" width="12.140625" style="169" customWidth="1"/>
    <col min="10252" max="10252" width="12.5703125" style="169" bestFit="1" customWidth="1"/>
    <col min="10253" max="10253" width="12.7109375" style="169" customWidth="1"/>
    <col min="10254" max="10254" width="21" style="169" customWidth="1"/>
    <col min="10255" max="10497" width="9.140625" style="169"/>
    <col min="10498" max="10498" width="3.28515625" style="169" customWidth="1"/>
    <col min="10499" max="10499" width="6" style="169" customWidth="1"/>
    <col min="10500" max="10500" width="16.140625" style="169" customWidth="1"/>
    <col min="10501" max="10501" width="22.28515625" style="169" bestFit="1" customWidth="1"/>
    <col min="10502" max="10504" width="19" style="169" customWidth="1"/>
    <col min="10505" max="10505" width="8.5703125" style="169" bestFit="1" customWidth="1"/>
    <col min="10506" max="10506" width="10.140625" style="169" customWidth="1"/>
    <col min="10507" max="10507" width="12.140625" style="169" customWidth="1"/>
    <col min="10508" max="10508" width="12.5703125" style="169" bestFit="1" customWidth="1"/>
    <col min="10509" max="10509" width="12.7109375" style="169" customWidth="1"/>
    <col min="10510" max="10510" width="21" style="169" customWidth="1"/>
    <col min="10511" max="10753" width="9.140625" style="169"/>
    <col min="10754" max="10754" width="3.28515625" style="169" customWidth="1"/>
    <col min="10755" max="10755" width="6" style="169" customWidth="1"/>
    <col min="10756" max="10756" width="16.140625" style="169" customWidth="1"/>
    <col min="10757" max="10757" width="22.28515625" style="169" bestFit="1" customWidth="1"/>
    <col min="10758" max="10760" width="19" style="169" customWidth="1"/>
    <col min="10761" max="10761" width="8.5703125" style="169" bestFit="1" customWidth="1"/>
    <col min="10762" max="10762" width="10.140625" style="169" customWidth="1"/>
    <col min="10763" max="10763" width="12.140625" style="169" customWidth="1"/>
    <col min="10764" max="10764" width="12.5703125" style="169" bestFit="1" customWidth="1"/>
    <col min="10765" max="10765" width="12.7109375" style="169" customWidth="1"/>
    <col min="10766" max="10766" width="21" style="169" customWidth="1"/>
    <col min="10767" max="11009" width="9.140625" style="169"/>
    <col min="11010" max="11010" width="3.28515625" style="169" customWidth="1"/>
    <col min="11011" max="11011" width="6" style="169" customWidth="1"/>
    <col min="11012" max="11012" width="16.140625" style="169" customWidth="1"/>
    <col min="11013" max="11013" width="22.28515625" style="169" bestFit="1" customWidth="1"/>
    <col min="11014" max="11016" width="19" style="169" customWidth="1"/>
    <col min="11017" max="11017" width="8.5703125" style="169" bestFit="1" customWidth="1"/>
    <col min="11018" max="11018" width="10.140625" style="169" customWidth="1"/>
    <col min="11019" max="11019" width="12.140625" style="169" customWidth="1"/>
    <col min="11020" max="11020" width="12.5703125" style="169" bestFit="1" customWidth="1"/>
    <col min="11021" max="11021" width="12.7109375" style="169" customWidth="1"/>
    <col min="11022" max="11022" width="21" style="169" customWidth="1"/>
    <col min="11023" max="11265" width="9.140625" style="169"/>
    <col min="11266" max="11266" width="3.28515625" style="169" customWidth="1"/>
    <col min="11267" max="11267" width="6" style="169" customWidth="1"/>
    <col min="11268" max="11268" width="16.140625" style="169" customWidth="1"/>
    <col min="11269" max="11269" width="22.28515625" style="169" bestFit="1" customWidth="1"/>
    <col min="11270" max="11272" width="19" style="169" customWidth="1"/>
    <col min="11273" max="11273" width="8.5703125" style="169" bestFit="1" customWidth="1"/>
    <col min="11274" max="11274" width="10.140625" style="169" customWidth="1"/>
    <col min="11275" max="11275" width="12.140625" style="169" customWidth="1"/>
    <col min="11276" max="11276" width="12.5703125" style="169" bestFit="1" customWidth="1"/>
    <col min="11277" max="11277" width="12.7109375" style="169" customWidth="1"/>
    <col min="11278" max="11278" width="21" style="169" customWidth="1"/>
    <col min="11279" max="11521" width="9.140625" style="169"/>
    <col min="11522" max="11522" width="3.28515625" style="169" customWidth="1"/>
    <col min="11523" max="11523" width="6" style="169" customWidth="1"/>
    <col min="11524" max="11524" width="16.140625" style="169" customWidth="1"/>
    <col min="11525" max="11525" width="22.28515625" style="169" bestFit="1" customWidth="1"/>
    <col min="11526" max="11528" width="19" style="169" customWidth="1"/>
    <col min="11529" max="11529" width="8.5703125" style="169" bestFit="1" customWidth="1"/>
    <col min="11530" max="11530" width="10.140625" style="169" customWidth="1"/>
    <col min="11531" max="11531" width="12.140625" style="169" customWidth="1"/>
    <col min="11532" max="11532" width="12.5703125" style="169" bestFit="1" customWidth="1"/>
    <col min="11533" max="11533" width="12.7109375" style="169" customWidth="1"/>
    <col min="11534" max="11534" width="21" style="169" customWidth="1"/>
    <col min="11535" max="11777" width="9.140625" style="169"/>
    <col min="11778" max="11778" width="3.28515625" style="169" customWidth="1"/>
    <col min="11779" max="11779" width="6" style="169" customWidth="1"/>
    <col min="11780" max="11780" width="16.140625" style="169" customWidth="1"/>
    <col min="11781" max="11781" width="22.28515625" style="169" bestFit="1" customWidth="1"/>
    <col min="11782" max="11784" width="19" style="169" customWidth="1"/>
    <col min="11785" max="11785" width="8.5703125" style="169" bestFit="1" customWidth="1"/>
    <col min="11786" max="11786" width="10.140625" style="169" customWidth="1"/>
    <col min="11787" max="11787" width="12.140625" style="169" customWidth="1"/>
    <col min="11788" max="11788" width="12.5703125" style="169" bestFit="1" customWidth="1"/>
    <col min="11789" max="11789" width="12.7109375" style="169" customWidth="1"/>
    <col min="11790" max="11790" width="21" style="169" customWidth="1"/>
    <col min="11791" max="12033" width="9.140625" style="169"/>
    <col min="12034" max="12034" width="3.28515625" style="169" customWidth="1"/>
    <col min="12035" max="12035" width="6" style="169" customWidth="1"/>
    <col min="12036" max="12036" width="16.140625" style="169" customWidth="1"/>
    <col min="12037" max="12037" width="22.28515625" style="169" bestFit="1" customWidth="1"/>
    <col min="12038" max="12040" width="19" style="169" customWidth="1"/>
    <col min="12041" max="12041" width="8.5703125" style="169" bestFit="1" customWidth="1"/>
    <col min="12042" max="12042" width="10.140625" style="169" customWidth="1"/>
    <col min="12043" max="12043" width="12.140625" style="169" customWidth="1"/>
    <col min="12044" max="12044" width="12.5703125" style="169" bestFit="1" customWidth="1"/>
    <col min="12045" max="12045" width="12.7109375" style="169" customWidth="1"/>
    <col min="12046" max="12046" width="21" style="169" customWidth="1"/>
    <col min="12047" max="12289" width="9.140625" style="169"/>
    <col min="12290" max="12290" width="3.28515625" style="169" customWidth="1"/>
    <col min="12291" max="12291" width="6" style="169" customWidth="1"/>
    <col min="12292" max="12292" width="16.140625" style="169" customWidth="1"/>
    <col min="12293" max="12293" width="22.28515625" style="169" bestFit="1" customWidth="1"/>
    <col min="12294" max="12296" width="19" style="169" customWidth="1"/>
    <col min="12297" max="12297" width="8.5703125" style="169" bestFit="1" customWidth="1"/>
    <col min="12298" max="12298" width="10.140625" style="169" customWidth="1"/>
    <col min="12299" max="12299" width="12.140625" style="169" customWidth="1"/>
    <col min="12300" max="12300" width="12.5703125" style="169" bestFit="1" customWidth="1"/>
    <col min="12301" max="12301" width="12.7109375" style="169" customWidth="1"/>
    <col min="12302" max="12302" width="21" style="169" customWidth="1"/>
    <col min="12303" max="12545" width="9.140625" style="169"/>
    <col min="12546" max="12546" width="3.28515625" style="169" customWidth="1"/>
    <col min="12547" max="12547" width="6" style="169" customWidth="1"/>
    <col min="12548" max="12548" width="16.140625" style="169" customWidth="1"/>
    <col min="12549" max="12549" width="22.28515625" style="169" bestFit="1" customWidth="1"/>
    <col min="12550" max="12552" width="19" style="169" customWidth="1"/>
    <col min="12553" max="12553" width="8.5703125" style="169" bestFit="1" customWidth="1"/>
    <col min="12554" max="12554" width="10.140625" style="169" customWidth="1"/>
    <col min="12555" max="12555" width="12.140625" style="169" customWidth="1"/>
    <col min="12556" max="12556" width="12.5703125" style="169" bestFit="1" customWidth="1"/>
    <col min="12557" max="12557" width="12.7109375" style="169" customWidth="1"/>
    <col min="12558" max="12558" width="21" style="169" customWidth="1"/>
    <col min="12559" max="12801" width="9.140625" style="169"/>
    <col min="12802" max="12802" width="3.28515625" style="169" customWidth="1"/>
    <col min="12803" max="12803" width="6" style="169" customWidth="1"/>
    <col min="12804" max="12804" width="16.140625" style="169" customWidth="1"/>
    <col min="12805" max="12805" width="22.28515625" style="169" bestFit="1" customWidth="1"/>
    <col min="12806" max="12808" width="19" style="169" customWidth="1"/>
    <col min="12809" max="12809" width="8.5703125" style="169" bestFit="1" customWidth="1"/>
    <col min="12810" max="12810" width="10.140625" style="169" customWidth="1"/>
    <col min="12811" max="12811" width="12.140625" style="169" customWidth="1"/>
    <col min="12812" max="12812" width="12.5703125" style="169" bestFit="1" customWidth="1"/>
    <col min="12813" max="12813" width="12.7109375" style="169" customWidth="1"/>
    <col min="12814" max="12814" width="21" style="169" customWidth="1"/>
    <col min="12815" max="13057" width="9.140625" style="169"/>
    <col min="13058" max="13058" width="3.28515625" style="169" customWidth="1"/>
    <col min="13059" max="13059" width="6" style="169" customWidth="1"/>
    <col min="13060" max="13060" width="16.140625" style="169" customWidth="1"/>
    <col min="13061" max="13061" width="22.28515625" style="169" bestFit="1" customWidth="1"/>
    <col min="13062" max="13064" width="19" style="169" customWidth="1"/>
    <col min="13065" max="13065" width="8.5703125" style="169" bestFit="1" customWidth="1"/>
    <col min="13066" max="13066" width="10.140625" style="169" customWidth="1"/>
    <col min="13067" max="13067" width="12.140625" style="169" customWidth="1"/>
    <col min="13068" max="13068" width="12.5703125" style="169" bestFit="1" customWidth="1"/>
    <col min="13069" max="13069" width="12.7109375" style="169" customWidth="1"/>
    <col min="13070" max="13070" width="21" style="169" customWidth="1"/>
    <col min="13071" max="13313" width="9.140625" style="169"/>
    <col min="13314" max="13314" width="3.28515625" style="169" customWidth="1"/>
    <col min="13315" max="13315" width="6" style="169" customWidth="1"/>
    <col min="13316" max="13316" width="16.140625" style="169" customWidth="1"/>
    <col min="13317" max="13317" width="22.28515625" style="169" bestFit="1" customWidth="1"/>
    <col min="13318" max="13320" width="19" style="169" customWidth="1"/>
    <col min="13321" max="13321" width="8.5703125" style="169" bestFit="1" customWidth="1"/>
    <col min="13322" max="13322" width="10.140625" style="169" customWidth="1"/>
    <col min="13323" max="13323" width="12.140625" style="169" customWidth="1"/>
    <col min="13324" max="13324" width="12.5703125" style="169" bestFit="1" customWidth="1"/>
    <col min="13325" max="13325" width="12.7109375" style="169" customWidth="1"/>
    <col min="13326" max="13326" width="21" style="169" customWidth="1"/>
    <col min="13327" max="13569" width="9.140625" style="169"/>
    <col min="13570" max="13570" width="3.28515625" style="169" customWidth="1"/>
    <col min="13571" max="13571" width="6" style="169" customWidth="1"/>
    <col min="13572" max="13572" width="16.140625" style="169" customWidth="1"/>
    <col min="13573" max="13573" width="22.28515625" style="169" bestFit="1" customWidth="1"/>
    <col min="13574" max="13576" width="19" style="169" customWidth="1"/>
    <col min="13577" max="13577" width="8.5703125" style="169" bestFit="1" customWidth="1"/>
    <col min="13578" max="13578" width="10.140625" style="169" customWidth="1"/>
    <col min="13579" max="13579" width="12.140625" style="169" customWidth="1"/>
    <col min="13580" max="13580" width="12.5703125" style="169" bestFit="1" customWidth="1"/>
    <col min="13581" max="13581" width="12.7109375" style="169" customWidth="1"/>
    <col min="13582" max="13582" width="21" style="169" customWidth="1"/>
    <col min="13583" max="13825" width="9.140625" style="169"/>
    <col min="13826" max="13826" width="3.28515625" style="169" customWidth="1"/>
    <col min="13827" max="13827" width="6" style="169" customWidth="1"/>
    <col min="13828" max="13828" width="16.140625" style="169" customWidth="1"/>
    <col min="13829" max="13829" width="22.28515625" style="169" bestFit="1" customWidth="1"/>
    <col min="13830" max="13832" width="19" style="169" customWidth="1"/>
    <col min="13833" max="13833" width="8.5703125" style="169" bestFit="1" customWidth="1"/>
    <col min="13834" max="13834" width="10.140625" style="169" customWidth="1"/>
    <col min="13835" max="13835" width="12.140625" style="169" customWidth="1"/>
    <col min="13836" max="13836" width="12.5703125" style="169" bestFit="1" customWidth="1"/>
    <col min="13837" max="13837" width="12.7109375" style="169" customWidth="1"/>
    <col min="13838" max="13838" width="21" style="169" customWidth="1"/>
    <col min="13839" max="14081" width="9.140625" style="169"/>
    <col min="14082" max="14082" width="3.28515625" style="169" customWidth="1"/>
    <col min="14083" max="14083" width="6" style="169" customWidth="1"/>
    <col min="14084" max="14084" width="16.140625" style="169" customWidth="1"/>
    <col min="14085" max="14085" width="22.28515625" style="169" bestFit="1" customWidth="1"/>
    <col min="14086" max="14088" width="19" style="169" customWidth="1"/>
    <col min="14089" max="14089" width="8.5703125" style="169" bestFit="1" customWidth="1"/>
    <col min="14090" max="14090" width="10.140625" style="169" customWidth="1"/>
    <col min="14091" max="14091" width="12.140625" style="169" customWidth="1"/>
    <col min="14092" max="14092" width="12.5703125" style="169" bestFit="1" customWidth="1"/>
    <col min="14093" max="14093" width="12.7109375" style="169" customWidth="1"/>
    <col min="14094" max="14094" width="21" style="169" customWidth="1"/>
    <col min="14095" max="14337" width="9.140625" style="169"/>
    <col min="14338" max="14338" width="3.28515625" style="169" customWidth="1"/>
    <col min="14339" max="14339" width="6" style="169" customWidth="1"/>
    <col min="14340" max="14340" width="16.140625" style="169" customWidth="1"/>
    <col min="14341" max="14341" width="22.28515625" style="169" bestFit="1" customWidth="1"/>
    <col min="14342" max="14344" width="19" style="169" customWidth="1"/>
    <col min="14345" max="14345" width="8.5703125" style="169" bestFit="1" customWidth="1"/>
    <col min="14346" max="14346" width="10.140625" style="169" customWidth="1"/>
    <col min="14347" max="14347" width="12.140625" style="169" customWidth="1"/>
    <col min="14348" max="14348" width="12.5703125" style="169" bestFit="1" customWidth="1"/>
    <col min="14349" max="14349" width="12.7109375" style="169" customWidth="1"/>
    <col min="14350" max="14350" width="21" style="169" customWidth="1"/>
    <col min="14351" max="14593" width="9.140625" style="169"/>
    <col min="14594" max="14594" width="3.28515625" style="169" customWidth="1"/>
    <col min="14595" max="14595" width="6" style="169" customWidth="1"/>
    <col min="14596" max="14596" width="16.140625" style="169" customWidth="1"/>
    <col min="14597" max="14597" width="22.28515625" style="169" bestFit="1" customWidth="1"/>
    <col min="14598" max="14600" width="19" style="169" customWidth="1"/>
    <col min="14601" max="14601" width="8.5703125" style="169" bestFit="1" customWidth="1"/>
    <col min="14602" max="14602" width="10.140625" style="169" customWidth="1"/>
    <col min="14603" max="14603" width="12.140625" style="169" customWidth="1"/>
    <col min="14604" max="14604" width="12.5703125" style="169" bestFit="1" customWidth="1"/>
    <col min="14605" max="14605" width="12.7109375" style="169" customWidth="1"/>
    <col min="14606" max="14606" width="21" style="169" customWidth="1"/>
    <col min="14607" max="14849" width="9.140625" style="169"/>
    <col min="14850" max="14850" width="3.28515625" style="169" customWidth="1"/>
    <col min="14851" max="14851" width="6" style="169" customWidth="1"/>
    <col min="14852" max="14852" width="16.140625" style="169" customWidth="1"/>
    <col min="14853" max="14853" width="22.28515625" style="169" bestFit="1" customWidth="1"/>
    <col min="14854" max="14856" width="19" style="169" customWidth="1"/>
    <col min="14857" max="14857" width="8.5703125" style="169" bestFit="1" customWidth="1"/>
    <col min="14858" max="14858" width="10.140625" style="169" customWidth="1"/>
    <col min="14859" max="14859" width="12.140625" style="169" customWidth="1"/>
    <col min="14860" max="14860" width="12.5703125" style="169" bestFit="1" customWidth="1"/>
    <col min="14861" max="14861" width="12.7109375" style="169" customWidth="1"/>
    <col min="14862" max="14862" width="21" style="169" customWidth="1"/>
    <col min="14863" max="15105" width="9.140625" style="169"/>
    <col min="15106" max="15106" width="3.28515625" style="169" customWidth="1"/>
    <col min="15107" max="15107" width="6" style="169" customWidth="1"/>
    <col min="15108" max="15108" width="16.140625" style="169" customWidth="1"/>
    <col min="15109" max="15109" width="22.28515625" style="169" bestFit="1" customWidth="1"/>
    <col min="15110" max="15112" width="19" style="169" customWidth="1"/>
    <col min="15113" max="15113" width="8.5703125" style="169" bestFit="1" customWidth="1"/>
    <col min="15114" max="15114" width="10.140625" style="169" customWidth="1"/>
    <col min="15115" max="15115" width="12.140625" style="169" customWidth="1"/>
    <col min="15116" max="15116" width="12.5703125" style="169" bestFit="1" customWidth="1"/>
    <col min="15117" max="15117" width="12.7109375" style="169" customWidth="1"/>
    <col min="15118" max="15118" width="21" style="169" customWidth="1"/>
    <col min="15119" max="15361" width="9.140625" style="169"/>
    <col min="15362" max="15362" width="3.28515625" style="169" customWidth="1"/>
    <col min="15363" max="15363" width="6" style="169" customWidth="1"/>
    <col min="15364" max="15364" width="16.140625" style="169" customWidth="1"/>
    <col min="15365" max="15365" width="22.28515625" style="169" bestFit="1" customWidth="1"/>
    <col min="15366" max="15368" width="19" style="169" customWidth="1"/>
    <col min="15369" max="15369" width="8.5703125" style="169" bestFit="1" customWidth="1"/>
    <col min="15370" max="15370" width="10.140625" style="169" customWidth="1"/>
    <col min="15371" max="15371" width="12.140625" style="169" customWidth="1"/>
    <col min="15372" max="15372" width="12.5703125" style="169" bestFit="1" customWidth="1"/>
    <col min="15373" max="15373" width="12.7109375" style="169" customWidth="1"/>
    <col min="15374" max="15374" width="21" style="169" customWidth="1"/>
    <col min="15375" max="15617" width="9.140625" style="169"/>
    <col min="15618" max="15618" width="3.28515625" style="169" customWidth="1"/>
    <col min="15619" max="15619" width="6" style="169" customWidth="1"/>
    <col min="15620" max="15620" width="16.140625" style="169" customWidth="1"/>
    <col min="15621" max="15621" width="22.28515625" style="169" bestFit="1" customWidth="1"/>
    <col min="15622" max="15624" width="19" style="169" customWidth="1"/>
    <col min="15625" max="15625" width="8.5703125" style="169" bestFit="1" customWidth="1"/>
    <col min="15626" max="15626" width="10.140625" style="169" customWidth="1"/>
    <col min="15627" max="15627" width="12.140625" style="169" customWidth="1"/>
    <col min="15628" max="15628" width="12.5703125" style="169" bestFit="1" customWidth="1"/>
    <col min="15629" max="15629" width="12.7109375" style="169" customWidth="1"/>
    <col min="15630" max="15630" width="21" style="169" customWidth="1"/>
    <col min="15631" max="15873" width="9.140625" style="169"/>
    <col min="15874" max="15874" width="3.28515625" style="169" customWidth="1"/>
    <col min="15875" max="15875" width="6" style="169" customWidth="1"/>
    <col min="15876" max="15876" width="16.140625" style="169" customWidth="1"/>
    <col min="15877" max="15877" width="22.28515625" style="169" bestFit="1" customWidth="1"/>
    <col min="15878" max="15880" width="19" style="169" customWidth="1"/>
    <col min="15881" max="15881" width="8.5703125" style="169" bestFit="1" customWidth="1"/>
    <col min="15882" max="15882" width="10.140625" style="169" customWidth="1"/>
    <col min="15883" max="15883" width="12.140625" style="169" customWidth="1"/>
    <col min="15884" max="15884" width="12.5703125" style="169" bestFit="1" customWidth="1"/>
    <col min="15885" max="15885" width="12.7109375" style="169" customWidth="1"/>
    <col min="15886" max="15886" width="21" style="169" customWidth="1"/>
    <col min="15887" max="16129" width="9.140625" style="169"/>
    <col min="16130" max="16130" width="3.28515625" style="169" customWidth="1"/>
    <col min="16131" max="16131" width="6" style="169" customWidth="1"/>
    <col min="16132" max="16132" width="16.140625" style="169" customWidth="1"/>
    <col min="16133" max="16133" width="22.28515625" style="169" bestFit="1" customWidth="1"/>
    <col min="16134" max="16136" width="19" style="169" customWidth="1"/>
    <col min="16137" max="16137" width="8.5703125" style="169" bestFit="1" customWidth="1"/>
    <col min="16138" max="16138" width="10.140625" style="169" customWidth="1"/>
    <col min="16139" max="16139" width="12.140625" style="169" customWidth="1"/>
    <col min="16140" max="16140" width="12.5703125" style="169" bestFit="1" customWidth="1"/>
    <col min="16141" max="16141" width="12.7109375" style="169" customWidth="1"/>
    <col min="16142" max="16142" width="21" style="169" customWidth="1"/>
    <col min="16143" max="16384" width="9.140625" style="169"/>
  </cols>
  <sheetData>
    <row r="1" spans="2:13" s="170" customFormat="1" ht="15" x14ac:dyDescent="0.25">
      <c r="B1" s="374" t="s">
        <v>152</v>
      </c>
      <c r="C1" s="375"/>
      <c r="D1" s="168"/>
      <c r="E1" s="168" t="s">
        <v>151</v>
      </c>
      <c r="F1" s="168"/>
      <c r="G1" s="168"/>
      <c r="H1" s="168"/>
      <c r="I1" s="168"/>
    </row>
    <row r="2" spans="2:13" s="172" customFormat="1" ht="48" customHeight="1" x14ac:dyDescent="0.25">
      <c r="B2" s="410" t="s">
        <v>121</v>
      </c>
      <c r="C2" s="379"/>
      <c r="D2" s="379"/>
      <c r="E2" s="379"/>
      <c r="F2" s="379"/>
      <c r="G2" s="379"/>
      <c r="H2" s="379"/>
      <c r="I2" s="379"/>
      <c r="J2" s="171"/>
      <c r="K2" s="171"/>
      <c r="L2" s="171"/>
    </row>
    <row r="3" spans="2:13" s="178" customFormat="1" x14ac:dyDescent="0.2">
      <c r="B3" s="380" t="s">
        <v>101</v>
      </c>
      <c r="C3" s="381"/>
      <c r="D3" s="382"/>
      <c r="E3" s="383"/>
      <c r="F3" s="384"/>
      <c r="G3" s="384"/>
      <c r="H3" s="385"/>
      <c r="I3" s="176"/>
      <c r="J3" s="177"/>
      <c r="K3" s="177"/>
      <c r="L3" s="177"/>
    </row>
    <row r="4" spans="2:13" s="178" customFormat="1" x14ac:dyDescent="0.2">
      <c r="B4" s="386" t="s">
        <v>102</v>
      </c>
      <c r="C4" s="387"/>
      <c r="D4" s="388"/>
      <c r="E4" s="383"/>
      <c r="F4" s="384"/>
      <c r="G4" s="384"/>
      <c r="H4" s="385"/>
      <c r="I4" s="176"/>
      <c r="J4" s="177"/>
      <c r="K4" s="177"/>
      <c r="L4" s="177"/>
    </row>
    <row r="5" spans="2:13" s="178" customFormat="1" ht="15" x14ac:dyDescent="0.2">
      <c r="B5" s="389" t="s">
        <v>103</v>
      </c>
      <c r="C5" s="390"/>
      <c r="D5" s="391"/>
      <c r="E5" s="383"/>
      <c r="F5" s="384"/>
      <c r="G5" s="384"/>
      <c r="H5" s="385"/>
      <c r="I5" s="176"/>
      <c r="J5" s="177"/>
      <c r="K5" s="177"/>
      <c r="L5" s="177"/>
    </row>
    <row r="6" spans="2:13" s="178" customFormat="1" x14ac:dyDescent="0.2">
      <c r="B6" s="180"/>
      <c r="C6" s="180"/>
      <c r="D6" s="179"/>
      <c r="E6" s="179"/>
      <c r="F6" s="179"/>
      <c r="G6" s="179"/>
      <c r="H6" s="176"/>
      <c r="I6" s="176"/>
      <c r="J6" s="177"/>
      <c r="K6" s="177"/>
      <c r="L6" s="177"/>
    </row>
    <row r="7" spans="2:13" s="184" customFormat="1" ht="30" customHeight="1" x14ac:dyDescent="0.25">
      <c r="B7" s="392" t="s">
        <v>106</v>
      </c>
      <c r="C7" s="392"/>
      <c r="D7" s="393"/>
      <c r="E7" s="181" t="s">
        <v>107</v>
      </c>
      <c r="F7" s="182" t="s">
        <v>49</v>
      </c>
      <c r="G7" s="182"/>
      <c r="H7" s="181" t="s">
        <v>107</v>
      </c>
      <c r="I7" s="183"/>
      <c r="J7" s="183"/>
      <c r="K7" s="183"/>
      <c r="L7" s="183"/>
      <c r="M7" s="183"/>
    </row>
    <row r="8" spans="2:13" s="177" customFormat="1" ht="6.75" customHeight="1" x14ac:dyDescent="0.25">
      <c r="B8" s="185"/>
      <c r="C8" s="185"/>
      <c r="D8" s="185"/>
      <c r="E8" s="185"/>
      <c r="F8" s="185"/>
      <c r="G8" s="185"/>
      <c r="H8" s="185"/>
      <c r="I8" s="185"/>
      <c r="J8" s="185"/>
      <c r="K8" s="185"/>
      <c r="L8" s="185"/>
      <c r="M8" s="185"/>
    </row>
    <row r="9" spans="2:13" ht="38.25" customHeight="1" x14ac:dyDescent="0.2">
      <c r="B9" s="186"/>
      <c r="C9" s="394" t="s">
        <v>122</v>
      </c>
      <c r="D9" s="394"/>
      <c r="E9" s="199" t="s">
        <v>123</v>
      </c>
      <c r="F9" s="199" t="s">
        <v>125</v>
      </c>
      <c r="G9" s="199" t="s">
        <v>126</v>
      </c>
      <c r="H9" s="199" t="s">
        <v>94</v>
      </c>
      <c r="I9" s="188"/>
      <c r="J9" s="169"/>
      <c r="K9" s="169"/>
    </row>
    <row r="10" spans="2:13" ht="16.5" customHeight="1" x14ac:dyDescent="0.2">
      <c r="B10" s="198" t="s">
        <v>95</v>
      </c>
      <c r="C10" s="395"/>
      <c r="D10" s="395"/>
      <c r="E10" s="190"/>
      <c r="F10" s="190"/>
      <c r="G10" s="190"/>
      <c r="H10" s="191">
        <f>F10*G10</f>
        <v>0</v>
      </c>
      <c r="I10" s="192"/>
      <c r="J10" s="169"/>
      <c r="K10" s="169"/>
    </row>
    <row r="11" spans="2:13" ht="16.5" customHeight="1" x14ac:dyDescent="0.2">
      <c r="B11" s="198" t="s">
        <v>96</v>
      </c>
      <c r="C11" s="395"/>
      <c r="D11" s="395"/>
      <c r="E11" s="190"/>
      <c r="F11" s="190"/>
      <c r="G11" s="190"/>
      <c r="H11" s="191">
        <f t="shared" ref="H11:H17" si="0">F11*G11</f>
        <v>0</v>
      </c>
      <c r="I11" s="192"/>
      <c r="J11" s="169"/>
      <c r="K11" s="169"/>
    </row>
    <row r="12" spans="2:13" ht="16.5" customHeight="1" x14ac:dyDescent="0.2">
      <c r="B12" s="198" t="s">
        <v>97</v>
      </c>
      <c r="C12" s="226"/>
      <c r="D12" s="227"/>
      <c r="E12" s="190"/>
      <c r="F12" s="190"/>
      <c r="G12" s="190"/>
      <c r="H12" s="191">
        <f t="shared" si="0"/>
        <v>0</v>
      </c>
      <c r="I12" s="192"/>
      <c r="J12" s="169"/>
      <c r="K12" s="169"/>
    </row>
    <row r="13" spans="2:13" ht="16.5" customHeight="1" x14ac:dyDescent="0.2">
      <c r="B13" s="198" t="s">
        <v>128</v>
      </c>
      <c r="C13" s="226"/>
      <c r="D13" s="227"/>
      <c r="E13" s="190"/>
      <c r="F13" s="190"/>
      <c r="G13" s="190"/>
      <c r="H13" s="191">
        <f t="shared" si="0"/>
        <v>0</v>
      </c>
      <c r="I13" s="192"/>
      <c r="J13" s="169"/>
      <c r="K13" s="169"/>
    </row>
    <row r="14" spans="2:13" ht="16.5" customHeight="1" x14ac:dyDescent="0.2">
      <c r="B14" s="198" t="s">
        <v>129</v>
      </c>
      <c r="C14" s="226"/>
      <c r="D14" s="227"/>
      <c r="E14" s="190"/>
      <c r="F14" s="190"/>
      <c r="G14" s="190"/>
      <c r="H14" s="191">
        <f t="shared" si="0"/>
        <v>0</v>
      </c>
      <c r="I14" s="192"/>
      <c r="J14" s="169"/>
      <c r="K14" s="169"/>
    </row>
    <row r="15" spans="2:13" ht="16.5" customHeight="1" x14ac:dyDescent="0.2">
      <c r="B15" s="198" t="s">
        <v>130</v>
      </c>
      <c r="C15" s="226"/>
      <c r="D15" s="227"/>
      <c r="E15" s="190"/>
      <c r="F15" s="190"/>
      <c r="G15" s="190"/>
      <c r="H15" s="191">
        <f t="shared" si="0"/>
        <v>0</v>
      </c>
      <c r="I15" s="192"/>
      <c r="J15" s="169"/>
      <c r="K15" s="169"/>
    </row>
    <row r="16" spans="2:13" ht="16.5" customHeight="1" x14ac:dyDescent="0.2">
      <c r="B16" s="198" t="s">
        <v>131</v>
      </c>
      <c r="C16" s="408"/>
      <c r="D16" s="409"/>
      <c r="E16" s="190"/>
      <c r="F16" s="190"/>
      <c r="G16" s="190"/>
      <c r="H16" s="191">
        <f t="shared" si="0"/>
        <v>0</v>
      </c>
      <c r="I16" s="192"/>
      <c r="J16" s="169"/>
      <c r="K16" s="169"/>
    </row>
    <row r="17" spans="1:16" ht="16.5" customHeight="1" x14ac:dyDescent="0.2">
      <c r="B17" s="198" t="s">
        <v>132</v>
      </c>
      <c r="C17" s="395"/>
      <c r="D17" s="395"/>
      <c r="E17" s="190"/>
      <c r="F17" s="190"/>
      <c r="G17" s="190"/>
      <c r="H17" s="191">
        <f t="shared" si="0"/>
        <v>0</v>
      </c>
      <c r="I17" s="192"/>
      <c r="J17" s="169"/>
      <c r="K17" s="169"/>
    </row>
    <row r="18" spans="1:16" s="177" customFormat="1" ht="18.75" x14ac:dyDescent="0.25">
      <c r="B18" s="193"/>
      <c r="C18" s="376" t="s">
        <v>133</v>
      </c>
      <c r="D18" s="377"/>
      <c r="E18" s="377"/>
      <c r="F18" s="377"/>
      <c r="G18" s="378"/>
      <c r="H18" s="202">
        <f>SUM(H10:H17)</f>
        <v>0</v>
      </c>
      <c r="I18" s="182"/>
      <c r="J18" s="182"/>
      <c r="K18" s="182"/>
      <c r="L18" s="185"/>
    </row>
    <row r="19" spans="1:16" s="177" customFormat="1" ht="27.75" customHeight="1" x14ac:dyDescent="0.25">
      <c r="B19" s="214"/>
      <c r="C19" s="447"/>
      <c r="D19" s="448"/>
      <c r="E19" s="448"/>
      <c r="F19" s="448"/>
      <c r="G19" s="448"/>
      <c r="H19" s="225"/>
      <c r="I19" s="182"/>
      <c r="J19" s="182"/>
      <c r="K19" s="182"/>
      <c r="L19" s="185"/>
    </row>
    <row r="20" spans="1:16" s="177" customFormat="1" ht="12.75" customHeight="1" x14ac:dyDescent="0.25">
      <c r="B20" s="194"/>
      <c r="C20" s="194"/>
      <c r="D20" s="194"/>
      <c r="E20" s="194"/>
      <c r="F20" s="194"/>
      <c r="G20" s="194"/>
      <c r="H20" s="194"/>
      <c r="I20" s="182"/>
      <c r="J20" s="182"/>
      <c r="K20" s="182"/>
      <c r="L20" s="185"/>
    </row>
    <row r="21" spans="1:16" s="177" customFormat="1" ht="12.75" customHeight="1" x14ac:dyDescent="0.2">
      <c r="A21" s="117" t="s">
        <v>124</v>
      </c>
      <c r="B21" s="194"/>
      <c r="C21" s="194"/>
      <c r="D21" s="194"/>
      <c r="E21" s="194"/>
      <c r="F21" s="194"/>
      <c r="G21" s="194"/>
      <c r="H21" s="194"/>
      <c r="I21" s="182"/>
      <c r="J21" s="182"/>
      <c r="K21" s="182"/>
      <c r="L21" s="185"/>
    </row>
    <row r="22" spans="1:16" s="177" customFormat="1" ht="14.25" x14ac:dyDescent="0.2">
      <c r="A22" s="117" t="s">
        <v>127</v>
      </c>
      <c r="B22" s="194"/>
      <c r="C22" s="194"/>
      <c r="D22" s="194"/>
      <c r="E22" s="194"/>
      <c r="F22" s="194"/>
      <c r="G22" s="194"/>
      <c r="H22" s="194"/>
      <c r="I22" s="182"/>
      <c r="J22" s="182"/>
      <c r="K22" s="182"/>
      <c r="L22" s="185"/>
    </row>
    <row r="23" spans="1:16" s="177" customFormat="1" x14ac:dyDescent="0.25">
      <c r="B23" s="194"/>
      <c r="C23" s="194"/>
      <c r="D23" s="194"/>
      <c r="E23" s="194"/>
      <c r="F23" s="194"/>
      <c r="G23" s="194"/>
      <c r="H23" s="194"/>
      <c r="I23" s="182"/>
      <c r="J23" s="182"/>
      <c r="K23" s="182"/>
      <c r="L23" s="185"/>
    </row>
    <row r="24" spans="1:16" s="177" customFormat="1" ht="21.75" customHeight="1" x14ac:dyDescent="0.2">
      <c r="B24" s="194"/>
      <c r="C24" s="194"/>
      <c r="D24" s="194"/>
      <c r="E24" s="305" t="s">
        <v>3</v>
      </c>
      <c r="F24" s="305"/>
      <c r="G24" s="305"/>
      <c r="H24" s="305"/>
      <c r="I24" s="182"/>
      <c r="J24" s="182"/>
      <c r="K24" s="182"/>
      <c r="L24" s="185"/>
    </row>
    <row r="25" spans="1:16" x14ac:dyDescent="0.2">
      <c r="E25" s="194"/>
      <c r="F25" s="194"/>
      <c r="G25" s="194"/>
      <c r="H25" s="194"/>
      <c r="L25" s="195"/>
      <c r="M25" s="195"/>
      <c r="N25" s="195"/>
      <c r="O25" s="195"/>
      <c r="P25" s="195"/>
    </row>
    <row r="26" spans="1:16" x14ac:dyDescent="0.2">
      <c r="E26" s="194"/>
      <c r="F26" s="194"/>
      <c r="G26" s="194"/>
      <c r="H26" s="194"/>
    </row>
    <row r="27" spans="1:16" x14ac:dyDescent="0.2">
      <c r="E27" s="203"/>
      <c r="F27" s="204"/>
      <c r="G27" s="204"/>
      <c r="H27" s="204"/>
    </row>
    <row r="28" spans="1:16" x14ac:dyDescent="0.2">
      <c r="F28" s="194"/>
      <c r="G28" s="194"/>
      <c r="H28" s="194"/>
    </row>
  </sheetData>
  <mergeCells count="16">
    <mergeCell ref="B1:C1"/>
    <mergeCell ref="E24:H24"/>
    <mergeCell ref="C16:D16"/>
    <mergeCell ref="C18:G18"/>
    <mergeCell ref="B7:D7"/>
    <mergeCell ref="C9:D9"/>
    <mergeCell ref="C10:D10"/>
    <mergeCell ref="C11:D11"/>
    <mergeCell ref="C17:D17"/>
    <mergeCell ref="B5:D5"/>
    <mergeCell ref="E5:H5"/>
    <mergeCell ref="B2:I2"/>
    <mergeCell ref="B3:D3"/>
    <mergeCell ref="E3:H3"/>
    <mergeCell ref="B4:D4"/>
    <mergeCell ref="E4:H4"/>
  </mergeCells>
  <printOptions horizontalCentered="1"/>
  <pageMargins left="0.23622047244094491" right="0.23622047244094491" top="0.74803149606299213" bottom="0.74803149606299213" header="0.31496062992125984" footer="0.31496062992125984"/>
  <pageSetup paperSize="9" scale="85" orientation="portrait" r:id="rId1"/>
  <headerFooter alignWithMargins="0">
    <oddHeader>&amp;L&amp;G&amp;C&amp;G&amp;R&amp;G</oddHeader>
    <oddFooter>&amp;C&amp;P/&amp;N</oddFooter>
  </headerFooter>
  <legacyDrawingHF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38"/>
  <sheetViews>
    <sheetView showGridLines="0" view="pageBreakPreview" zoomScale="60" zoomScaleNormal="100" zoomScalePageLayoutView="75" workbookViewId="0">
      <selection activeCell="M4" sqref="M4"/>
    </sheetView>
  </sheetViews>
  <sheetFormatPr defaultColWidth="9.140625" defaultRowHeight="12.75" x14ac:dyDescent="0.2"/>
  <cols>
    <col min="1" max="1" width="4.85546875" style="1" customWidth="1"/>
    <col min="2" max="2" width="12.7109375" style="1" customWidth="1"/>
    <col min="3" max="3" width="23.140625" style="1" customWidth="1"/>
    <col min="4" max="4" width="9.140625" style="1"/>
    <col min="5" max="5" width="12" style="1" customWidth="1"/>
    <col min="6" max="6" width="19.85546875" style="1" customWidth="1"/>
    <col min="7" max="7" width="10.28515625" style="1" customWidth="1"/>
    <col min="8" max="8" width="7.85546875" style="1" customWidth="1"/>
    <col min="9" max="9" width="26.140625" style="1" customWidth="1"/>
    <col min="10" max="12" width="9.140625" style="1"/>
    <col min="13" max="13" width="13.42578125" style="1" customWidth="1"/>
    <col min="14" max="14" width="3.42578125" style="1" customWidth="1"/>
    <col min="15" max="15" width="10.140625" style="1" customWidth="1"/>
    <col min="16" max="16384" width="9.140625" style="1"/>
  </cols>
  <sheetData>
    <row r="1" spans="1:16" x14ac:dyDescent="0.2">
      <c r="E1" s="4" t="s">
        <v>63</v>
      </c>
      <c r="G1" s="4"/>
      <c r="H1" s="4"/>
      <c r="I1" s="4"/>
    </row>
    <row r="2" spans="1:16" x14ac:dyDescent="0.2">
      <c r="E2" s="4"/>
      <c r="G2" s="4"/>
      <c r="H2" s="4"/>
      <c r="I2" s="4"/>
    </row>
    <row r="3" spans="1:16" x14ac:dyDescent="0.2">
      <c r="E3" s="4"/>
      <c r="F3" s="1" t="s">
        <v>20</v>
      </c>
      <c r="G3" s="56">
        <f>VZI!E5</f>
        <v>0</v>
      </c>
      <c r="H3" s="5" t="s">
        <v>54</v>
      </c>
      <c r="I3" s="57">
        <f>VZI!G5</f>
        <v>0</v>
      </c>
      <c r="O3" s="434"/>
      <c r="P3" s="434"/>
    </row>
    <row r="5" spans="1:16" ht="14.25" x14ac:dyDescent="0.2">
      <c r="B5" s="11"/>
      <c r="C5" s="7"/>
      <c r="D5" s="11"/>
      <c r="E5" s="7"/>
      <c r="F5" s="7"/>
      <c r="G5" s="7"/>
      <c r="H5" s="7"/>
      <c r="I5" s="7"/>
      <c r="J5" s="7"/>
      <c r="K5" s="7"/>
      <c r="L5" s="7"/>
      <c r="M5" s="7"/>
    </row>
    <row r="6" spans="1:16" ht="15" thickBot="1" x14ac:dyDescent="0.25">
      <c r="B6" s="7"/>
      <c r="C6" s="7"/>
      <c r="D6" s="7"/>
      <c r="E6" s="7"/>
      <c r="F6" s="7"/>
      <c r="G6" s="7"/>
      <c r="H6" s="7"/>
      <c r="I6" s="7"/>
      <c r="J6" s="7"/>
      <c r="K6" s="7"/>
      <c r="L6" s="7"/>
      <c r="M6" s="7"/>
    </row>
    <row r="7" spans="1:16" ht="15.75" thickBot="1" x14ac:dyDescent="0.3">
      <c r="B7" s="435" t="s">
        <v>6</v>
      </c>
      <c r="C7" s="436"/>
      <c r="D7" s="436"/>
      <c r="E7" s="436"/>
      <c r="F7" s="437"/>
      <c r="G7" s="12"/>
      <c r="H7" s="438" t="s">
        <v>142</v>
      </c>
      <c r="I7" s="439"/>
      <c r="J7" s="439"/>
      <c r="K7" s="439"/>
      <c r="L7" s="439"/>
      <c r="M7" s="440"/>
    </row>
    <row r="8" spans="1:16" ht="15" thickBot="1" x14ac:dyDescent="0.25">
      <c r="B8" s="7"/>
      <c r="C8" s="7"/>
      <c r="D8" s="7"/>
      <c r="E8" s="7"/>
      <c r="F8" s="7"/>
      <c r="G8" s="7"/>
      <c r="H8" s="7"/>
      <c r="I8" s="7"/>
      <c r="J8" s="7"/>
      <c r="K8" s="7"/>
      <c r="L8" s="7"/>
      <c r="M8" s="7"/>
    </row>
    <row r="9" spans="1:16" ht="14.25" x14ac:dyDescent="0.2">
      <c r="B9" s="415" t="s">
        <v>7</v>
      </c>
      <c r="C9" s="416"/>
      <c r="D9" s="443"/>
      <c r="E9" s="443"/>
      <c r="F9" s="444"/>
      <c r="G9" s="13"/>
      <c r="H9" s="441" t="s">
        <v>57</v>
      </c>
      <c r="I9" s="442"/>
      <c r="J9" s="443"/>
      <c r="K9" s="443"/>
      <c r="L9" s="443"/>
      <c r="M9" s="444"/>
    </row>
    <row r="10" spans="1:16" ht="14.25" x14ac:dyDescent="0.2">
      <c r="B10" s="422" t="s">
        <v>8</v>
      </c>
      <c r="C10" s="423"/>
      <c r="D10" s="417"/>
      <c r="E10" s="417"/>
      <c r="F10" s="418"/>
      <c r="G10" s="13"/>
      <c r="H10" s="426" t="s">
        <v>58</v>
      </c>
      <c r="I10" s="427"/>
      <c r="J10" s="417"/>
      <c r="K10" s="417"/>
      <c r="L10" s="417"/>
      <c r="M10" s="418"/>
    </row>
    <row r="11" spans="1:16" ht="15" thickBot="1" x14ac:dyDescent="0.25">
      <c r="B11" s="424" t="s">
        <v>18</v>
      </c>
      <c r="C11" s="425"/>
      <c r="D11" s="419"/>
      <c r="E11" s="419"/>
      <c r="F11" s="420"/>
      <c r="G11" s="13"/>
      <c r="H11" s="413" t="s">
        <v>59</v>
      </c>
      <c r="I11" s="414"/>
      <c r="J11" s="419"/>
      <c r="K11" s="419"/>
      <c r="L11" s="419"/>
      <c r="M11" s="420"/>
    </row>
    <row r="12" spans="1:16" ht="14.25" x14ac:dyDescent="0.2">
      <c r="A12" s="2"/>
      <c r="B12" s="14"/>
      <c r="C12" s="14"/>
      <c r="D12" s="14"/>
      <c r="E12" s="14"/>
      <c r="F12" s="14"/>
      <c r="G12" s="13"/>
      <c r="H12" s="14"/>
      <c r="I12" s="14"/>
      <c r="J12" s="14"/>
      <c r="K12" s="14"/>
      <c r="L12" s="14"/>
      <c r="M12" s="14"/>
    </row>
    <row r="13" spans="1:16" ht="15" x14ac:dyDescent="0.25">
      <c r="A13" s="2"/>
      <c r="B13" s="432" t="s">
        <v>148</v>
      </c>
      <c r="C13" s="432"/>
      <c r="D13" s="433"/>
      <c r="E13" s="58"/>
      <c r="F13" s="58"/>
      <c r="G13" s="59"/>
      <c r="H13" s="58"/>
      <c r="I13" s="58"/>
      <c r="J13" s="14"/>
      <c r="K13" s="14"/>
      <c r="L13" s="14"/>
      <c r="M13" s="14"/>
    </row>
    <row r="14" spans="1:16" ht="15" x14ac:dyDescent="0.25">
      <c r="A14" s="2"/>
      <c r="B14" s="429" t="s">
        <v>149</v>
      </c>
      <c r="C14" s="429"/>
      <c r="D14" s="58"/>
      <c r="E14" s="58"/>
      <c r="F14" s="58"/>
      <c r="G14" s="59"/>
      <c r="H14" s="58"/>
      <c r="I14" s="58"/>
      <c r="J14" s="14"/>
      <c r="K14" s="14"/>
      <c r="L14" s="14"/>
      <c r="M14" s="14"/>
    </row>
    <row r="15" spans="1:16" ht="15" x14ac:dyDescent="0.25">
      <c r="A15" s="6"/>
      <c r="B15" s="430" t="s">
        <v>150</v>
      </c>
      <c r="C15" s="431"/>
      <c r="D15" s="58"/>
      <c r="E15" s="58"/>
      <c r="F15" s="58"/>
      <c r="G15" s="59"/>
      <c r="H15" s="58"/>
      <c r="I15" s="58"/>
      <c r="J15" s="14"/>
      <c r="K15" s="14"/>
      <c r="L15" s="14"/>
      <c r="M15" s="14"/>
    </row>
    <row r="16" spans="1:16" ht="15" x14ac:dyDescent="0.25">
      <c r="A16" s="6"/>
      <c r="B16" s="15"/>
      <c r="C16" s="15"/>
      <c r="D16" s="14"/>
      <c r="E16" s="14"/>
      <c r="F16" s="14"/>
      <c r="G16" s="13"/>
      <c r="H16" s="14"/>
      <c r="I16" s="14"/>
      <c r="J16" s="14"/>
      <c r="K16" s="14"/>
      <c r="L16" s="14"/>
      <c r="M16" s="14"/>
    </row>
    <row r="17" spans="2:13" ht="14.25" x14ac:dyDescent="0.2">
      <c r="B17" s="7"/>
      <c r="C17" s="7"/>
      <c r="D17" s="7"/>
      <c r="E17" s="7"/>
      <c r="F17" s="7"/>
      <c r="G17" s="7"/>
      <c r="H17" s="7"/>
      <c r="I17" s="7"/>
      <c r="J17" s="7"/>
      <c r="K17" s="7"/>
      <c r="L17" s="7"/>
      <c r="M17" s="7"/>
    </row>
    <row r="18" spans="2:13" ht="15" x14ac:dyDescent="0.25">
      <c r="B18" s="8" t="s">
        <v>22</v>
      </c>
      <c r="C18" s="8"/>
      <c r="D18" s="8"/>
      <c r="E18" s="8"/>
      <c r="F18" s="8"/>
      <c r="G18" s="7"/>
      <c r="H18" s="7"/>
      <c r="I18" s="7"/>
      <c r="J18" s="7"/>
      <c r="K18" s="7"/>
      <c r="L18" s="7"/>
      <c r="M18" s="7"/>
    </row>
    <row r="19" spans="2:13" ht="63.75" customHeight="1" x14ac:dyDescent="0.2">
      <c r="B19" s="428" t="s">
        <v>147</v>
      </c>
      <c r="C19" s="428"/>
      <c r="D19" s="428"/>
      <c r="E19" s="428"/>
      <c r="F19" s="428"/>
      <c r="G19" s="428"/>
      <c r="H19" s="428"/>
      <c r="I19" s="428"/>
      <c r="J19" s="428"/>
      <c r="K19" s="428"/>
      <c r="L19" s="428"/>
      <c r="M19" s="428"/>
    </row>
    <row r="20" spans="2:13" ht="14.25" x14ac:dyDescent="0.2">
      <c r="B20" s="167"/>
      <c r="C20" s="167"/>
      <c r="D20" s="167"/>
      <c r="E20" s="167"/>
      <c r="F20" s="167"/>
      <c r="G20" s="167"/>
      <c r="H20" s="167"/>
      <c r="I20" s="167"/>
      <c r="J20" s="167"/>
      <c r="K20" s="167"/>
      <c r="L20" s="167"/>
      <c r="M20" s="167"/>
    </row>
    <row r="21" spans="2:13" ht="14.25" customHeight="1" thickBot="1" x14ac:dyDescent="0.25">
      <c r="B21" s="16"/>
      <c r="C21" s="16"/>
      <c r="D21" s="16"/>
      <c r="E21" s="16"/>
      <c r="F21" s="16"/>
      <c r="G21" s="16"/>
      <c r="H21" s="16"/>
      <c r="I21" s="16"/>
      <c r="J21" s="16"/>
      <c r="K21" s="16"/>
      <c r="L21" s="16"/>
      <c r="M21" s="16"/>
    </row>
    <row r="22" spans="2:13" ht="14.25" x14ac:dyDescent="0.2">
      <c r="B22" s="60"/>
      <c r="C22" s="61"/>
      <c r="D22" s="61"/>
      <c r="E22" s="61"/>
      <c r="F22" s="61"/>
      <c r="G22" s="61"/>
      <c r="H22" s="61"/>
      <c r="I22" s="61"/>
      <c r="J22" s="61"/>
      <c r="K22" s="61"/>
      <c r="L22" s="61"/>
      <c r="M22" s="62"/>
    </row>
    <row r="23" spans="2:13" ht="20.25" customHeight="1" x14ac:dyDescent="0.2">
      <c r="B23" s="63"/>
      <c r="C23" s="59"/>
      <c r="D23" s="59"/>
      <c r="E23" s="59"/>
      <c r="F23" s="59"/>
      <c r="G23" s="59"/>
      <c r="H23" s="59"/>
      <c r="I23" s="59"/>
      <c r="J23" s="59"/>
      <c r="K23" s="59"/>
      <c r="L23" s="59"/>
      <c r="M23" s="64"/>
    </row>
    <row r="24" spans="2:13" ht="14.25" x14ac:dyDescent="0.2">
      <c r="B24" s="63"/>
      <c r="C24" s="59"/>
      <c r="D24" s="59"/>
      <c r="E24" s="59"/>
      <c r="F24" s="59"/>
      <c r="G24" s="59"/>
      <c r="H24" s="59"/>
      <c r="I24" s="59"/>
      <c r="J24" s="59"/>
      <c r="K24" s="59"/>
      <c r="L24" s="59"/>
      <c r="M24" s="64"/>
    </row>
    <row r="25" spans="2:13" ht="14.25" x14ac:dyDescent="0.2">
      <c r="B25" s="63"/>
      <c r="C25" s="59"/>
      <c r="D25" s="59"/>
      <c r="E25" s="59"/>
      <c r="F25" s="59"/>
      <c r="G25" s="59"/>
      <c r="H25" s="59"/>
      <c r="I25" s="59"/>
      <c r="J25" s="59"/>
      <c r="K25" s="59"/>
      <c r="L25" s="59"/>
      <c r="M25" s="64"/>
    </row>
    <row r="26" spans="2:13" ht="14.25" x14ac:dyDescent="0.2">
      <c r="B26" s="63"/>
      <c r="C26" s="59"/>
      <c r="D26" s="59"/>
      <c r="E26" s="59"/>
      <c r="F26" s="59"/>
      <c r="G26" s="59"/>
      <c r="H26" s="59"/>
      <c r="I26" s="59"/>
      <c r="J26" s="59"/>
      <c r="K26" s="59"/>
      <c r="L26" s="59"/>
      <c r="M26" s="64"/>
    </row>
    <row r="27" spans="2:13" ht="14.25" x14ac:dyDescent="0.2">
      <c r="B27" s="63"/>
      <c r="C27" s="59"/>
      <c r="D27" s="59"/>
      <c r="E27" s="59"/>
      <c r="F27" s="59"/>
      <c r="G27" s="59"/>
      <c r="H27" s="59"/>
      <c r="I27" s="59"/>
      <c r="J27" s="59"/>
      <c r="K27" s="59"/>
      <c r="L27" s="59"/>
      <c r="M27" s="64"/>
    </row>
    <row r="28" spans="2:13" ht="14.25" x14ac:dyDescent="0.2">
      <c r="B28" s="63"/>
      <c r="C28" s="59"/>
      <c r="D28" s="59"/>
      <c r="E28" s="59"/>
      <c r="F28" s="59"/>
      <c r="G28" s="59"/>
      <c r="H28" s="59"/>
      <c r="I28" s="59"/>
      <c r="J28" s="59"/>
      <c r="K28" s="59"/>
      <c r="L28" s="59"/>
      <c r="M28" s="64"/>
    </row>
    <row r="29" spans="2:13" ht="14.25" x14ac:dyDescent="0.2">
      <c r="B29" s="63"/>
      <c r="C29" s="59"/>
      <c r="D29" s="59"/>
      <c r="E29" s="59"/>
      <c r="F29" s="59"/>
      <c r="G29" s="59"/>
      <c r="H29" s="59"/>
      <c r="I29" s="59"/>
      <c r="J29" s="59"/>
      <c r="K29" s="59"/>
      <c r="L29" s="59"/>
      <c r="M29" s="64"/>
    </row>
    <row r="30" spans="2:13" ht="15" thickBot="1" x14ac:dyDescent="0.25">
      <c r="B30" s="65"/>
      <c r="C30" s="66"/>
      <c r="D30" s="66"/>
      <c r="E30" s="66"/>
      <c r="F30" s="66"/>
      <c r="G30" s="66"/>
      <c r="H30" s="66"/>
      <c r="I30" s="66"/>
      <c r="J30" s="66"/>
      <c r="K30" s="66"/>
      <c r="L30" s="66"/>
      <c r="M30" s="67"/>
    </row>
    <row r="31" spans="2:13" ht="4.5" customHeight="1" x14ac:dyDescent="0.2">
      <c r="B31" s="10"/>
      <c r="C31" s="10"/>
      <c r="D31" s="10"/>
      <c r="E31" s="10"/>
      <c r="F31" s="10"/>
      <c r="G31" s="10"/>
      <c r="H31" s="10"/>
      <c r="I31" s="10"/>
      <c r="J31" s="10"/>
      <c r="K31" s="10"/>
      <c r="L31" s="10"/>
      <c r="M31" s="10"/>
    </row>
    <row r="32" spans="2:13" ht="14.25" x14ac:dyDescent="0.2">
      <c r="B32" s="266"/>
      <c r="C32" s="10"/>
      <c r="D32" s="10"/>
      <c r="E32" s="10"/>
      <c r="F32" s="10"/>
      <c r="G32" s="10"/>
      <c r="H32" s="10"/>
      <c r="I32" s="7"/>
      <c r="J32" s="7"/>
      <c r="K32" s="7"/>
      <c r="L32" s="10"/>
      <c r="M32" s="10"/>
    </row>
    <row r="33" spans="2:13" ht="14.25" x14ac:dyDescent="0.2">
      <c r="B33" s="266"/>
      <c r="C33" s="10"/>
      <c r="D33" s="10"/>
      <c r="E33" s="10"/>
      <c r="F33" s="10"/>
      <c r="G33" s="10"/>
      <c r="H33" s="10"/>
      <c r="I33" s="7"/>
      <c r="J33" s="7"/>
      <c r="K33" s="7"/>
      <c r="L33" s="10"/>
      <c r="M33" s="10"/>
    </row>
    <row r="34" spans="2:13" ht="14.25" x14ac:dyDescent="0.2">
      <c r="B34" s="266"/>
      <c r="C34" s="10"/>
      <c r="D34" s="10"/>
      <c r="E34" s="10"/>
      <c r="F34" s="10"/>
      <c r="G34" s="10"/>
      <c r="H34" s="10"/>
      <c r="L34" s="10"/>
      <c r="M34" s="10"/>
    </row>
    <row r="35" spans="2:13" ht="14.25" x14ac:dyDescent="0.2">
      <c r="B35" s="10"/>
      <c r="C35" s="10"/>
      <c r="D35" s="10"/>
      <c r="E35" s="10"/>
      <c r="F35" s="10"/>
      <c r="G35" s="10"/>
      <c r="H35" s="10"/>
      <c r="L35" s="10"/>
      <c r="M35" s="10"/>
    </row>
    <row r="36" spans="2:13" ht="14.25" x14ac:dyDescent="0.2">
      <c r="B36" s="7"/>
      <c r="C36" s="10"/>
      <c r="D36" s="10"/>
      <c r="E36" s="10"/>
      <c r="F36" s="10"/>
      <c r="G36" s="7"/>
      <c r="H36" s="10"/>
      <c r="I36" s="421" t="s">
        <v>3</v>
      </c>
      <c r="J36" s="421"/>
      <c r="K36" s="421"/>
      <c r="L36" s="10"/>
      <c r="M36" s="10"/>
    </row>
    <row r="37" spans="2:13" ht="36" customHeight="1" x14ac:dyDescent="0.25">
      <c r="B37" s="17"/>
      <c r="C37" s="7"/>
      <c r="D37" s="7"/>
      <c r="E37" s="7"/>
      <c r="F37" s="7"/>
      <c r="G37" s="7"/>
      <c r="H37" s="7"/>
      <c r="I37" s="411"/>
      <c r="J37" s="412"/>
      <c r="K37" s="412"/>
      <c r="L37" s="7"/>
      <c r="M37" s="7"/>
    </row>
    <row r="38" spans="2:13" ht="14.25" x14ac:dyDescent="0.2">
      <c r="B38" s="7"/>
      <c r="C38" s="7"/>
      <c r="D38" s="7"/>
      <c r="E38" s="7"/>
      <c r="F38" s="7"/>
      <c r="G38" s="9"/>
      <c r="H38" s="7"/>
      <c r="I38" s="7"/>
      <c r="J38" s="7"/>
      <c r="K38" s="7"/>
      <c r="L38" s="7"/>
      <c r="M38" s="7"/>
    </row>
  </sheetData>
  <sheetProtection insertRows="0" selectLockedCells="1"/>
  <mergeCells count="21">
    <mergeCell ref="O3:P3"/>
    <mergeCell ref="B7:F7"/>
    <mergeCell ref="H7:M7"/>
    <mergeCell ref="H9:I9"/>
    <mergeCell ref="J9:M9"/>
    <mergeCell ref="D9:F9"/>
    <mergeCell ref="I37:K37"/>
    <mergeCell ref="H11:I11"/>
    <mergeCell ref="B9:C9"/>
    <mergeCell ref="J10:M10"/>
    <mergeCell ref="J11:M11"/>
    <mergeCell ref="I36:K36"/>
    <mergeCell ref="B10:C10"/>
    <mergeCell ref="B11:C11"/>
    <mergeCell ref="D10:F10"/>
    <mergeCell ref="D11:F11"/>
    <mergeCell ref="H10:I10"/>
    <mergeCell ref="B19:M19"/>
    <mergeCell ref="B14:C14"/>
    <mergeCell ref="B15:C15"/>
    <mergeCell ref="B13:D13"/>
  </mergeCells>
  <phoneticPr fontId="10" type="noConversion"/>
  <pageMargins left="0.25" right="0.25" top="0.75" bottom="0.75" header="0.3" footer="0.3"/>
  <pageSetup paperSize="9" scale="75" fitToHeight="0" orientation="landscape" r:id="rId1"/>
  <headerFooter>
    <oddHeader>&amp;L&amp;G&amp;C&amp;G&amp;R&amp;G</oddHeader>
  </headerFooter>
  <legacyDrawingHF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B6"/>
  <sheetViews>
    <sheetView workbookViewId="0">
      <selection activeCell="C4" sqref="C4"/>
    </sheetView>
  </sheetViews>
  <sheetFormatPr defaultRowHeight="15" x14ac:dyDescent="0.25"/>
  <sheetData>
    <row r="2" spans="2:2" x14ac:dyDescent="0.25">
      <c r="B2" s="249" t="s">
        <v>83</v>
      </c>
    </row>
    <row r="3" spans="2:2" x14ac:dyDescent="0.25">
      <c r="B3" s="250" t="s">
        <v>91</v>
      </c>
    </row>
    <row r="4" spans="2:2" ht="156.75" x14ac:dyDescent="0.25">
      <c r="B4" s="250" t="s">
        <v>78</v>
      </c>
    </row>
    <row r="5" spans="2:2" ht="108.75" x14ac:dyDescent="0.25">
      <c r="B5" s="250" t="s">
        <v>77</v>
      </c>
    </row>
    <row r="6" spans="2:2" x14ac:dyDescent="0.25">
      <c r="B6" s="110" t="s">
        <v>144</v>
      </c>
    </row>
  </sheetData>
  <sheetProtection algorithmName="SHA-512" hashValue="gFYm5Rss28VB8glnUGcqLV45uj5WgOSWedDXYMtfCzVrNQr0XMCuf/OVMCQ35fEixOdBippfoMqpYGleyRVUxg==" saltValue="V2JUhIU4r+X9XpQc715gtg==" spinCount="100000" sheet="1" objects="1" scenarios="1"/>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InputMessage="1" showErrorMessage="1">
          <x14:formula1>
            <xm:f>'[1]3. Seštevki'!#REF!</xm:f>
          </x14:formula1>
          <xm:sqref>B4:B5</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7</vt:i4>
      </vt:variant>
    </vt:vector>
  </HeadingPairs>
  <TitlesOfParts>
    <vt:vector size="17" baseType="lpstr">
      <vt:lpstr>VZI</vt:lpstr>
      <vt:lpstr>List1</vt:lpstr>
      <vt:lpstr>1. Seznam stroškov</vt:lpstr>
      <vt:lpstr>Seznam stroskov_partnerji</vt:lpstr>
      <vt:lpstr> Obračun SSE</vt:lpstr>
      <vt:lpstr>Poročilo zaposlenega SSE</vt:lpstr>
      <vt:lpstr> Obračun PavšalniZneskiDOGODKI</vt:lpstr>
      <vt:lpstr>2. Vsebinsko poročilo</vt:lpstr>
      <vt:lpstr>Podatki</vt:lpstr>
      <vt:lpstr>3. Seštevki</vt:lpstr>
      <vt:lpstr>' Obračun PavšalniZneskiDOGODKI'!Print_Area</vt:lpstr>
      <vt:lpstr>' Obračun SSE'!Print_Area</vt:lpstr>
      <vt:lpstr>'1. Seznam stroškov'!Print_Area</vt:lpstr>
      <vt:lpstr>'2. Vsebinsko poročilo'!Print_Area</vt:lpstr>
      <vt:lpstr>'Poročilo zaposlenega SSE'!Print_Area</vt:lpstr>
      <vt:lpstr>'Seznam stroskov_partnerji'!Print_Area</vt:lpstr>
      <vt:lpstr>VZI!Print_Area</vt:lpstr>
    </vt:vector>
  </TitlesOfParts>
  <Company>Ministrstvo</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Tanja Černe</dc:creator>
  <cp:lastModifiedBy>Tit Neubauer</cp:lastModifiedBy>
  <cp:lastPrinted>2022-09-29T12:55:45Z</cp:lastPrinted>
  <dcterms:created xsi:type="dcterms:W3CDTF">2015-03-26T14:06:26Z</dcterms:created>
  <dcterms:modified xsi:type="dcterms:W3CDTF">2022-09-29T13:12:30Z</dcterms:modified>
</cp:coreProperties>
</file>