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RRF_NOO_Mehanizem za okrevanje in odpornost\2. Operacije\8. Prilagoditev JRO za delovanje po načelih odprte znanosti\ZADNJA VERZIJA 29 11\"/>
    </mc:Choice>
  </mc:AlternateContent>
  <bookViews>
    <workbookView xWindow="-120" yWindow="-120" windowWidth="8040" windowHeight="4530" tabRatio="772" activeTab="7"/>
  </bookViews>
  <sheets>
    <sheet name="VZI" sheetId="1" r:id="rId1"/>
    <sheet name="List1" sheetId="5" state="hidden" r:id="rId2"/>
    <sheet name="1. Seznam stroškov" sheetId="4" r:id="rId3"/>
    <sheet name="2. Vsebinsko poročilo" sheetId="2" r:id="rId4"/>
    <sheet name="3. Seštevki" sheetId="6" r:id="rId5"/>
    <sheet name="4. Dokazila" sheetId="15" r:id="rId6"/>
    <sheet name="5. JN po ZJN" sheetId="11" r:id="rId7"/>
    <sheet name="6. Evidenčna naročila" sheetId="12" r:id="rId8"/>
  </sheets>
  <externalReferences>
    <externalReference r:id="rId9"/>
  </externalReferences>
  <definedNames>
    <definedName name="_xlnm._FilterDatabase" localSheetId="2" hidden="1">'1. Seznam stroškov'!$B$19:$N$27</definedName>
    <definedName name="_xlnm._FilterDatabase" localSheetId="4" hidden="1">'3. Seštevki'!$H$10</definedName>
    <definedName name="_xlnm.Print_Area" localSheetId="2">'1. Seznam stroškov'!$A$1:$R$37</definedName>
    <definedName name="_xlnm.Print_Area" localSheetId="3">'2. Vsebinsko poročilo'!$A$1:$N$39</definedName>
    <definedName name="_xlnm.Print_Area" localSheetId="4">'3. Seštevki'!$A$1:$S$29</definedName>
    <definedName name="_xlnm.Print_Area" localSheetId="5">'4. Dokazila'!$A$1:$F$15</definedName>
    <definedName name="_xlnm.Print_Area" localSheetId="6">'5. JN po ZJN'!$A$1:$R$20</definedName>
    <definedName name="_xlnm.Print_Area" localSheetId="7">'6. Evidenčna naročila'!$A$1:$Q$20</definedName>
    <definedName name="_xlnm.Print_Area" localSheetId="0">VZI!$A$1:$I$65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6" l="1"/>
  <c r="C16" i="6"/>
  <c r="J14" i="4"/>
  <c r="K25" i="4"/>
  <c r="K24" i="4"/>
  <c r="K23" i="4"/>
  <c r="K22" i="4"/>
  <c r="K21" i="4"/>
  <c r="K20" i="4"/>
  <c r="I27" i="4"/>
  <c r="J27" i="4"/>
  <c r="K27" i="4"/>
  <c r="L27" i="4"/>
  <c r="Q27" i="4"/>
  <c r="P27" i="4"/>
  <c r="F14" i="6" l="1"/>
  <c r="F13" i="6"/>
  <c r="F12" i="6"/>
  <c r="E14" i="6"/>
  <c r="E13" i="6"/>
  <c r="E12" i="6"/>
  <c r="G12" i="6" l="1"/>
  <c r="G13" i="6"/>
  <c r="G14" i="6"/>
  <c r="B25" i="6"/>
  <c r="B24" i="6"/>
  <c r="B23" i="6"/>
  <c r="C7" i="6" l="1"/>
  <c r="F21" i="6"/>
  <c r="E21" i="6"/>
  <c r="D16" i="6"/>
  <c r="S15" i="6"/>
  <c r="S17" i="6" s="1"/>
  <c r="R15" i="6"/>
  <c r="R17" i="6" s="1"/>
  <c r="Q15" i="6"/>
  <c r="Q17" i="6" s="1"/>
  <c r="P15" i="6"/>
  <c r="P17" i="6" s="1"/>
  <c r="O15" i="6"/>
  <c r="O17" i="6" s="1"/>
  <c r="N15" i="6"/>
  <c r="N17" i="6" s="1"/>
  <c r="M15" i="6"/>
  <c r="M17" i="6" s="1"/>
  <c r="L15" i="6"/>
  <c r="L17" i="6" s="1"/>
  <c r="K15" i="6"/>
  <c r="K17" i="6" s="1"/>
  <c r="J17" i="6"/>
  <c r="G25" i="6"/>
  <c r="F25" i="6"/>
  <c r="G24" i="6"/>
  <c r="F24" i="6"/>
  <c r="E24" i="6"/>
  <c r="G23" i="6"/>
  <c r="F16" i="6"/>
  <c r="E23" i="6"/>
  <c r="H14" i="6" l="1"/>
  <c r="H12" i="6"/>
  <c r="H13" i="6"/>
  <c r="G26" i="6"/>
  <c r="H16" i="6"/>
  <c r="E15" i="6"/>
  <c r="E25" i="6"/>
  <c r="E26" i="6" s="1"/>
  <c r="G17" i="6"/>
  <c r="F23" i="6"/>
  <c r="F26" i="6" s="1"/>
  <c r="H15" i="6" l="1"/>
  <c r="H17" i="6"/>
  <c r="D6" i="12"/>
  <c r="D5" i="12"/>
  <c r="D6" i="11"/>
  <c r="D5" i="11"/>
  <c r="J14" i="2" l="1"/>
  <c r="J13" i="2"/>
  <c r="J12" i="2"/>
  <c r="D12" i="2"/>
  <c r="D14" i="2"/>
  <c r="D13" i="2"/>
  <c r="J16" i="4"/>
  <c r="J15" i="4"/>
  <c r="D16" i="4"/>
  <c r="D15" i="4"/>
  <c r="D14" i="4"/>
  <c r="E15" i="4" l="1"/>
  <c r="E16" i="4"/>
  <c r="E18" i="6" l="1"/>
  <c r="G18" i="6" l="1"/>
  <c r="F18" i="6"/>
  <c r="D8" i="4" l="1"/>
  <c r="I6" i="2" l="1"/>
  <c r="G6" i="2"/>
  <c r="F8" i="4" l="1"/>
  <c r="F43" i="1" l="1"/>
  <c r="F48" i="1" l="1"/>
  <c r="F47" i="1" l="1"/>
  <c r="F49" i="1" s="1"/>
  <c r="G48" i="1" l="1"/>
  <c r="G49" i="1" s="1"/>
</calcChain>
</file>

<file path=xl/comments1.xml><?xml version="1.0" encoding="utf-8"?>
<comments xmlns="http://schemas.openxmlformats.org/spreadsheetml/2006/main">
  <authors>
    <author>Brigita Žakelj</author>
  </authors>
  <commentList>
    <comment ref="D12" authorId="0" shapeId="0">
      <text>
        <r>
          <rPr>
            <b/>
            <sz val="9"/>
            <color indexed="81"/>
            <rFont val="Segoe UI"/>
            <family val="2"/>
            <charset val="238"/>
          </rPr>
          <t xml:space="preserve">Za končnega prejemnika: </t>
        </r>
        <r>
          <rPr>
            <sz val="9"/>
            <color indexed="81"/>
            <rFont val="Segoe UI"/>
            <family val="2"/>
            <charset val="238"/>
          </rPr>
          <t>navedite DA ali NE</t>
        </r>
      </text>
    </comment>
  </commentList>
</comments>
</file>

<file path=xl/sharedStrings.xml><?xml version="1.0" encoding="utf-8"?>
<sst xmlns="http://schemas.openxmlformats.org/spreadsheetml/2006/main" count="225" uniqueCount="170">
  <si>
    <t>Številka aneksa k pogodbi:</t>
  </si>
  <si>
    <t>Datum podpisa aneksa:</t>
  </si>
  <si>
    <t>Obvezne priloge:</t>
  </si>
  <si>
    <t>Odgovorna oseba (ime in priimek, podpis):</t>
  </si>
  <si>
    <t>Nosilni organ:</t>
  </si>
  <si>
    <t>Izvajalec ukrepa:</t>
  </si>
  <si>
    <t>Podatki o projektu</t>
  </si>
  <si>
    <t>Naziv projekta:</t>
  </si>
  <si>
    <t>Kratek naziv projekta:</t>
  </si>
  <si>
    <t>Št. pogodbe o sofinanciranju iz sklada NOO:</t>
  </si>
  <si>
    <t>Datum podpisa pogodbe o sofinanciranju iz sklada NOO:</t>
  </si>
  <si>
    <t>Zap. št. dok.</t>
  </si>
  <si>
    <t>Vrednost</t>
  </si>
  <si>
    <t>EUR</t>
  </si>
  <si>
    <t>Projekt poteka v skladu s cilji in aktivnostmi, ki so navedeni v pogodbi o sofinanciranju. Stroški/izdatki, ki so vključeni v vlogo, se nanašajo na projekt in pogodbo o sofinanciranju ter za njih nismo prejeli drugih sredstev. Stroški/izdatki so ustrezno evidentirani v poslovnih knjigah. Potrjujemo, da smo seznanjeni z dejstvom, da je napačna navedba podatkov v vlogi lahko podlaga za odstop od pogodbe oziroma vračilo že prejetih sredstev ter da je napačna navedba podatkov v vlogi kaznivo dejanje po Kazenskem zakoniku Republike Slovenije in bo v skladu s kazenskim pravom Republike Slovenije preganjano.</t>
  </si>
  <si>
    <t>Datum dokumenta</t>
  </si>
  <si>
    <t>Datum plačila</t>
  </si>
  <si>
    <t>Opomba</t>
  </si>
  <si>
    <t>Šifra projekta NRP:</t>
  </si>
  <si>
    <t>Številka
 dokumenta</t>
  </si>
  <si>
    <t xml:space="preserve">Obdobje poročanja  od </t>
  </si>
  <si>
    <t>Valuta</t>
  </si>
  <si>
    <t>1. POVZETEK IZVAJANJA PROJEKTA (opisno, trenutno stanje projekta ob oddaji vloge za izplačilo iz sklada NOO)</t>
  </si>
  <si>
    <t>2. Vsebinsko poročilo o izvajanju projekta</t>
  </si>
  <si>
    <t>Datum dobave / opravljene storitve</t>
  </si>
  <si>
    <t xml:space="preserve"> </t>
  </si>
  <si>
    <t>Ostali stroški</t>
  </si>
  <si>
    <t>1. Seznam stroškov</t>
  </si>
  <si>
    <r>
      <t>Šifra in naziv ter vrsta ukrepa</t>
    </r>
    <r>
      <rPr>
        <b/>
        <vertAlign val="superscript"/>
        <sz val="11"/>
        <color theme="1"/>
        <rFont val="Arial"/>
        <family val="2"/>
        <charset val="238"/>
      </rPr>
      <t>1</t>
    </r>
    <r>
      <rPr>
        <b/>
        <sz val="11"/>
        <color theme="1"/>
        <rFont val="Arial"/>
        <family val="2"/>
        <charset val="238"/>
      </rPr>
      <t>:</t>
    </r>
  </si>
  <si>
    <r>
      <t>Šifra in naziv mejnika/cilja</t>
    </r>
    <r>
      <rPr>
        <b/>
        <vertAlign val="superscript"/>
        <sz val="11"/>
        <color theme="1"/>
        <rFont val="Arial"/>
        <family val="2"/>
        <charset val="238"/>
      </rPr>
      <t>2</t>
    </r>
    <r>
      <rPr>
        <b/>
        <sz val="11"/>
        <color theme="1"/>
        <rFont val="Arial"/>
        <family val="2"/>
        <charset val="238"/>
      </rPr>
      <t xml:space="preserve"> :</t>
    </r>
  </si>
  <si>
    <r>
      <t>Rok za dosego mejnika/cilja</t>
    </r>
    <r>
      <rPr>
        <b/>
        <vertAlign val="superscript"/>
        <sz val="11"/>
        <color theme="1"/>
        <rFont val="Arial"/>
        <family val="2"/>
        <charset val="238"/>
      </rPr>
      <t>3</t>
    </r>
    <r>
      <rPr>
        <b/>
        <sz val="11"/>
        <color theme="1"/>
        <rFont val="Arial"/>
        <family val="2"/>
        <charset val="238"/>
      </rPr>
      <t>:</t>
    </r>
  </si>
  <si>
    <t>Naziv izvajalca/
dobavitelja</t>
  </si>
  <si>
    <t>Znesek z  DDV</t>
  </si>
  <si>
    <t>Znesek brez  DDV</t>
  </si>
  <si>
    <t>vrednost brez DDV</t>
  </si>
  <si>
    <t>DDV</t>
  </si>
  <si>
    <t>vrednost z DDV</t>
  </si>
  <si>
    <t>Stroški plač - prispevki</t>
  </si>
  <si>
    <t>Podjemne pogodbe</t>
  </si>
  <si>
    <t>Avtorske pogodbe</t>
  </si>
  <si>
    <t>Potni stroški</t>
  </si>
  <si>
    <t>Pogodba o opravljanju storitev zunanjih izvajalcev</t>
  </si>
  <si>
    <t>SKUPAJ</t>
  </si>
  <si>
    <t>SEŠTEVEK PO STROŠKIH</t>
  </si>
  <si>
    <t>VRSTA STROŠKA</t>
  </si>
  <si>
    <t>SKUPAJ ZA IZPLAČILO</t>
  </si>
  <si>
    <t>znesek DDV</t>
  </si>
  <si>
    <t>STROŠKI SKUPAJ</t>
  </si>
  <si>
    <t>Specifikacija zahtevka</t>
  </si>
  <si>
    <t>konto/podkonto</t>
  </si>
  <si>
    <t>3. Seštevki po stroških</t>
  </si>
  <si>
    <t xml:space="preserve">  Obdobje poročanja  od:</t>
  </si>
  <si>
    <t>do:</t>
  </si>
  <si>
    <t>Datum izdaje:</t>
  </si>
  <si>
    <t>Datum zapadlosti:</t>
  </si>
  <si>
    <t>Obdobje poročanja od</t>
  </si>
  <si>
    <t>Zapiranje predplačila:</t>
  </si>
  <si>
    <t xml:space="preserve">do   </t>
  </si>
  <si>
    <t>Naziv stroškov</t>
  </si>
  <si>
    <t>Naziv:</t>
  </si>
  <si>
    <t>Naslov:</t>
  </si>
  <si>
    <t>Davčna številka:</t>
  </si>
  <si>
    <t>Naziv stroškov/vrsta dokazila</t>
  </si>
  <si>
    <t>Pravna podlaga</t>
  </si>
  <si>
    <t>Dokazila o plačilu</t>
  </si>
  <si>
    <t xml:space="preserve">Stroški plač </t>
  </si>
  <si>
    <t xml:space="preserve">pogodba o zaposlitvi </t>
  </si>
  <si>
    <t>podjemna pogodba</t>
  </si>
  <si>
    <t>avtorska pogodba</t>
  </si>
  <si>
    <t>potni nalog</t>
  </si>
  <si>
    <t>pogodba o opravljeni storitvi/dobavi blaga z zunanjim izvajalcem oz. naročilnica</t>
  </si>
  <si>
    <t>Znesek DDV</t>
  </si>
  <si>
    <t>Dokazilo o opravljeni aktivnosti/storitvi/dobavljenem blagu/izvedeni gradnji</t>
  </si>
  <si>
    <t>Gradnja</t>
  </si>
  <si>
    <t>Oprema in druga opredmetena osnovna sredstva</t>
  </si>
  <si>
    <t>pogodba ali naročilnica</t>
  </si>
  <si>
    <t>Zap. št.</t>
  </si>
  <si>
    <t>Predmet naročila</t>
  </si>
  <si>
    <t>Izbrani izvajalec</t>
  </si>
  <si>
    <t>Številka pogodbe in datum</t>
  </si>
  <si>
    <t>Vrednost pogodbe (v EUR brez DDV)</t>
  </si>
  <si>
    <t>Obdobje trajanja pogodbe</t>
  </si>
  <si>
    <t>Datum začetka postopka</t>
  </si>
  <si>
    <t>Št. naročilnice oz. pogodbe in datum</t>
  </si>
  <si>
    <t>Priloga 3:</t>
  </si>
  <si>
    <t>8. ali 9. ali 10. ali 11. Seznam javnih naročil, če je relevantno</t>
  </si>
  <si>
    <t>1. dokumentacija o postopku oddaje javnega naročila, če je relevantno;
2. npr.: avtorski izdelek, poročilo o delu, lista prisotnosti</t>
  </si>
  <si>
    <t>1. dokumentacija o postopku oddaje javnega naročila, če je relevantno;
2. poročilo o opravljenih storitvah.</t>
  </si>
  <si>
    <t>1. gradbeno dovoljenje, če je glede na vrsto objekta potrebno (vključno z vsemi morebitnimi spremembami);
2. pogodba o gradbenih delih.</t>
  </si>
  <si>
    <t>1. dokumentacija o postopku oddaje javnega naročila, če je relevantno;
2. uporabno dovoljenje in potrdilo o prevzemu (v kolikor obstaja).</t>
  </si>
  <si>
    <t>Obdobje trajanja pogodbe (naročila)</t>
  </si>
  <si>
    <t xml:space="preserve">Link do objave v seznamu JN objavljenem na PJN, ki so bila oddana preteklo leto </t>
  </si>
  <si>
    <t xml:space="preserve">Številka objave na TED obvestila o naročilu </t>
  </si>
  <si>
    <t>Številka dosjeja JN na PJN</t>
  </si>
  <si>
    <t>Naziv končnega prejemnika/ partnerja</t>
  </si>
  <si>
    <t>seštevek preteklih VZI</t>
  </si>
  <si>
    <t>Stroški NOO (znesek brez DDV)</t>
  </si>
  <si>
    <t>Znesek kritja vloge za predplačilo iz sredstev mehanizma NOO</t>
  </si>
  <si>
    <t>Preostanek za izplačilo iz sredstev mehanizma NOO</t>
  </si>
  <si>
    <t>Plačilo DDV</t>
  </si>
  <si>
    <t>Kontrola seštevka stroškov</t>
  </si>
  <si>
    <r>
      <t>Vezano na stroške sklada NOO</t>
    </r>
    <r>
      <rPr>
        <b/>
        <vertAlign val="superscript"/>
        <sz val="10"/>
        <color theme="1"/>
        <rFont val="Arial"/>
        <family val="2"/>
        <charset val="238"/>
      </rPr>
      <t>1</t>
    </r>
  </si>
  <si>
    <r>
      <t>Ostali viri</t>
    </r>
    <r>
      <rPr>
        <b/>
        <vertAlign val="superscript"/>
        <sz val="10"/>
        <color theme="1"/>
        <rFont val="Arial"/>
        <family val="2"/>
        <charset val="238"/>
      </rPr>
      <t>4</t>
    </r>
  </si>
  <si>
    <r>
      <t>Znesek DDV</t>
    </r>
    <r>
      <rPr>
        <b/>
        <vertAlign val="superscript"/>
        <sz val="10"/>
        <color theme="1"/>
        <rFont val="Arial"/>
        <family val="2"/>
        <charset val="238"/>
      </rPr>
      <t>2</t>
    </r>
  </si>
  <si>
    <r>
      <t>Plačan znesek</t>
    </r>
    <r>
      <rPr>
        <b/>
        <vertAlign val="superscript"/>
        <sz val="10"/>
        <color theme="1"/>
        <rFont val="Arial"/>
        <family val="2"/>
        <charset val="238"/>
      </rPr>
      <t>3</t>
    </r>
  </si>
  <si>
    <r>
      <t xml:space="preserve">Navedba vira financiranja </t>
    </r>
    <r>
      <rPr>
        <b/>
        <vertAlign val="superscript"/>
        <sz val="10"/>
        <color theme="1"/>
        <rFont val="Arial"/>
        <family val="2"/>
        <charset val="238"/>
      </rPr>
      <t>5</t>
    </r>
  </si>
  <si>
    <t>Davčna števika:</t>
  </si>
  <si>
    <t>Številka TRR:</t>
  </si>
  <si>
    <t>Ministrstvo za izobraževanje, znanost in šport</t>
  </si>
  <si>
    <t>Številka vloge za predplačilo:</t>
  </si>
  <si>
    <t>Naziv stroška</t>
  </si>
  <si>
    <t>Številka vloge za izplačilo:</t>
  </si>
  <si>
    <t xml:space="preserve">VLOGA ZA IZPLAČILO IZ SKLADA NOO ŠT. : </t>
  </si>
  <si>
    <t>Stroškovno mesto:</t>
  </si>
  <si>
    <t>Številka IBAN:</t>
  </si>
  <si>
    <t>Številka SWIFT ali BIC:</t>
  </si>
  <si>
    <t>Vpišite kratek povzetek izvajanja projekta po posameznih aktivnostih/sklopih (kot npr. začetek in konec izvajanja aktivnosti), prispevek projekta k doseganju mejnika/cilja, kazalnikom spremljanja, skupnim kazalnikom (če je relevantno) ter napredek pri doseganju projektno specifičnih kazalnikov učinka in rezultata (vključno z metodologijo spremljanja in dokazili). Izpostavite tudi težave, ki so se pojavile med izvajanjem do sedaj ali težave, ki jih lahko predvidite, da se bodo pojavile pri nadaljnjem izvajanju projekta. Če se oceni, da mejnik/cilj ne bo dosežen v roku, navedite razloge oziroma ustrezna pojasnila.</t>
  </si>
  <si>
    <t>Dodatni/novi podizvajalci</t>
  </si>
  <si>
    <t>Vsi podizvajalci po pogodbi oz. sprejeti ponudbi</t>
  </si>
  <si>
    <t>Sprememba/menjava podizvajalcev (navesti nove podizvajlce, ki menjajo obstoječe)</t>
  </si>
  <si>
    <t>Ocenjena vrednost naročila (v EUR brez DDV)</t>
  </si>
  <si>
    <t>Datum objave obvestila o naročilu</t>
  </si>
  <si>
    <t>Navedba št. projektov, če se strošek za ta predmet naročila uveljavlja na več projektih</t>
  </si>
  <si>
    <t>1. dokumentacija o postopku zaposlitve, če je relevantno; 
2. časovnica, če NE gre za 100 % zaposlitev na projektu;</t>
  </si>
  <si>
    <t>ostane po pogodbi</t>
  </si>
  <si>
    <t>SKUPAJ brez DDV (NOO)</t>
  </si>
  <si>
    <t>SKUPAJ z DDV</t>
  </si>
  <si>
    <t>Davčna številka</t>
  </si>
  <si>
    <t>Podatki o končnem prejemniku</t>
  </si>
  <si>
    <t>Priloga 1: SEZNAM STROŠKOV</t>
  </si>
  <si>
    <t xml:space="preserve">Kratek naziv projekta: </t>
  </si>
  <si>
    <t>Šifra projekta v NRP:</t>
  </si>
  <si>
    <t>Znesek vloge za izplačilo</t>
  </si>
  <si>
    <t xml:space="preserve">            Priloga 2:              VSEBINSKO POROČILO O IZVAJANJU PROJEKTA</t>
  </si>
  <si>
    <t>Št. VZI s katereim se prvič uveljavlja strošek, ki ima podlago v tem naročilu/pogodbi</t>
  </si>
  <si>
    <r>
      <t xml:space="preserve">Pri vsakem strošku je treba priložiti:
 </t>
    </r>
    <r>
      <rPr>
        <b/>
        <sz val="11"/>
        <color theme="1"/>
        <rFont val="Calibri"/>
        <family val="2"/>
        <charset val="238"/>
        <scheme val="minor"/>
      </rPr>
      <t>pravno podlago,</t>
    </r>
    <r>
      <rPr>
        <sz val="11"/>
        <color theme="1"/>
        <rFont val="Calibri"/>
        <family val="2"/>
        <charset val="238"/>
        <scheme val="minor"/>
      </rPr>
      <t xml:space="preserve"> 
</t>
    </r>
    <r>
      <rPr>
        <b/>
        <sz val="11"/>
        <color theme="1"/>
        <rFont val="Calibri"/>
        <family val="2"/>
        <charset val="238"/>
        <scheme val="minor"/>
      </rPr>
      <t xml:space="preserve">dokazilo o opravljeni aktivnosti/storitvi/dobavljenem blagu/izvedeni gradnji, </t>
    </r>
    <r>
      <rPr>
        <sz val="11"/>
        <color theme="1"/>
        <rFont val="Calibri"/>
        <family val="2"/>
        <charset val="238"/>
        <scheme val="minor"/>
      </rPr>
      <t xml:space="preserve">
</t>
    </r>
    <r>
      <rPr>
        <b/>
        <sz val="11"/>
        <color theme="1"/>
        <rFont val="Calibri"/>
        <family val="2"/>
        <charset val="238"/>
        <scheme val="minor"/>
      </rPr>
      <t>dokazilo o plačilu.</t>
    </r>
    <r>
      <rPr>
        <sz val="11"/>
        <color theme="1"/>
        <rFont val="Calibri"/>
        <family val="2"/>
        <charset val="238"/>
        <scheme val="minor"/>
      </rPr>
      <t xml:space="preserve">
V pregledici so navedeni</t>
    </r>
    <r>
      <rPr>
        <b/>
        <sz val="11"/>
        <color theme="1"/>
        <rFont val="Calibri"/>
        <family val="2"/>
        <charset val="238"/>
        <scheme val="minor"/>
      </rPr>
      <t xml:space="preserve"> le primeri dokazil za nekaj posameznih stroškov.</t>
    </r>
  </si>
  <si>
    <t>1. Izjava o pravilnosti obračuna plače in drugih stroškov dela (IK2 obrazec);  
2. obračunski list in izračun zneska financiranega iz sredstev mehanizma (v primeru zaposlitve v deležu); 
3. dokazilo o plačilu (izpis odredb iz MFERAC).</t>
  </si>
  <si>
    <t>1. račun ali zahtevek za izplačilo podjemnega dela;
2. obračun podjemnega dela;
3. dokazilo o plačilu podjemnega dela in pripadajočih davkov in prispevkov (izpis odredb iz MFERAC).</t>
  </si>
  <si>
    <t>1. račun ali zahtevek za izplačilo avtorskega honorarja;
2. obračun avtorskega dela;
3. dokazilo o plačilu avtorskega dela in pripadajočih davkov in prispevkov (izpis odredb iz MFERAC).</t>
  </si>
  <si>
    <t>1. dokumentacija o postopku oddaje javnega naročila, če je relevantno;
2. vabilo/program, poročilo o službenem potovanju</t>
  </si>
  <si>
    <t>1. obračun potnega naloga, s priloženimi vsemi računi oz. dokazili za nastale stroške (hotel, vozovnica, plačilo parkirnine, cestnina, tunelnina …);
2. račun za nakup letalske karte, račun za kotizacijo, račun za nastanitev ali pravna podlaga za izdajo računa, če je relevantno;
3. dokazilo o plačilu (izpis odredb iz MFERAC).</t>
  </si>
  <si>
    <t>1. dokumentacija o postopku oddaje javnega naročila, če je relevantno; 
2. poročilo o opravljenih storitvah, študija,  raziskava, prevod, seznam udeležencev oz. listina prisotnosti, dobavnica, objava članka/promocijskega oglasa ipd.</t>
  </si>
  <si>
    <t>1. račun;
2. dokazilo o plačilu (izpis odredb iz MFERAC).</t>
  </si>
  <si>
    <t>1. dokumentacija o postopku oddaje javnega naročila, če je relevantno;
2. dokazilo o dobavi opreme oziroma posamezne komponente v primeru sestavljenih naprav/proizvodnih linij (za dobave iz EU: npr. dobavnica, tovorni list; v kolikor gre za uvoz: npr. dobavnica, enotna upravna listina (EUL), tovorni list);
3. dokazilo, da je kupljena oprema nova (razvidno leto izdelave - garancije, certifikati, tehnične specifikacije, potrdila proizvajalcev).</t>
  </si>
  <si>
    <t xml:space="preserve">1. račun (navedba oznake, tipa opreme, v primeru sestavljenih naprav/proizvodnih linij natančna specifikacija posameznih komponent, ki sestavljajo celoto);
2. dokazilo o plačilu (izpis odredb iz MFERAC).
</t>
  </si>
  <si>
    <t>1. potrjene posamezne gradbene situacije, ki vsebujejo podatke o količinah in cenah izvedenih del, skupni vrednosti izvedenih del, prej izplačanih zneskih in znesku, ki ga je treba plačati na podlagi izstavljene situacije;
2. dokazilo o plačilu situacij (izpis odredb iz MFERAC).</t>
  </si>
  <si>
    <t>Vnesejo se podatki o višini stroškov na preteklem VZI</t>
  </si>
  <si>
    <t>PREGLED PRETEKLIH VZI</t>
  </si>
  <si>
    <t>št. VZI</t>
  </si>
  <si>
    <t>SSE - urna postavka stroškov dela</t>
  </si>
  <si>
    <t>zgornja tabela je namenjena pregledu, podatki se polnijo samodejno.</t>
  </si>
  <si>
    <t>višina stroškov iz finančnega načrta</t>
  </si>
  <si>
    <t>Izjava končnega prejemnika:</t>
  </si>
  <si>
    <t>Pavšalna stopnja za posredne stroške v višini do 15 % upravičenih neposrednih stroškov osebja</t>
  </si>
  <si>
    <t>Stroški storitev zunanjih izvajalcev</t>
  </si>
  <si>
    <t xml:space="preserve">Opomba: </t>
  </si>
  <si>
    <t>dodatne vrstice se vstavlja nad sivim poljem</t>
  </si>
  <si>
    <t>E-naslov:</t>
  </si>
  <si>
    <r>
      <t xml:space="preserve">1 </t>
    </r>
    <r>
      <rPr>
        <b/>
        <sz val="10"/>
        <color theme="1"/>
        <rFont val="Arial"/>
        <family val="2"/>
        <charset val="238"/>
      </rPr>
      <t>Stroški, ki se v skladu z načrtom financirajo iz sredstev mehanizma in pripadajoči DDV.</t>
    </r>
  </si>
  <si>
    <r>
      <t xml:space="preserve">2 </t>
    </r>
    <r>
      <rPr>
        <b/>
        <sz val="10"/>
        <color theme="1"/>
        <rFont val="Arial"/>
        <family val="2"/>
        <charset val="238"/>
      </rPr>
      <t>Vpiše se pripadajoči DDV k strošku iz NOO.</t>
    </r>
  </si>
  <si>
    <r>
      <rPr>
        <b/>
        <vertAlign val="superscript"/>
        <sz val="10"/>
        <color theme="1"/>
        <rFont val="Arial"/>
        <family val="2"/>
        <charset val="238"/>
      </rPr>
      <t>3</t>
    </r>
    <r>
      <rPr>
        <b/>
        <sz val="10"/>
        <color theme="1"/>
        <rFont val="Arial"/>
        <family val="2"/>
        <charset val="238"/>
      </rPr>
      <t xml:space="preserve"> Znesek plačan izvajalcu/dobavitelju.</t>
    </r>
  </si>
  <si>
    <r>
      <rPr>
        <b/>
        <vertAlign val="superscript"/>
        <sz val="10"/>
        <color theme="1"/>
        <rFont val="Arial"/>
        <family val="2"/>
        <charset val="238"/>
      </rPr>
      <t xml:space="preserve">4 </t>
    </r>
    <r>
      <rPr>
        <b/>
        <sz val="10"/>
        <color theme="1"/>
        <rFont val="Arial"/>
        <family val="2"/>
        <charset val="238"/>
      </rPr>
      <t>Stroški, ki se ne financirajo iz sredstev mehanizma NOO v skladu z načrtom in so financirani iz drugih EU skladov, integralnih sredstvev, lastnih virov,...</t>
    </r>
  </si>
  <si>
    <r>
      <rPr>
        <b/>
        <vertAlign val="superscript"/>
        <sz val="10"/>
        <color theme="1"/>
        <rFont val="Arial"/>
        <family val="2"/>
        <charset val="238"/>
      </rPr>
      <t>5</t>
    </r>
    <r>
      <rPr>
        <b/>
        <sz val="10"/>
        <color theme="1"/>
        <rFont val="Arial"/>
        <family val="2"/>
        <charset val="238"/>
      </rPr>
      <t xml:space="preserve"> Točna navedba vira financiranja stroškov (navedba integralne postavke, kohezijski sklad,…)</t>
    </r>
  </si>
  <si>
    <r>
      <rPr>
        <b/>
        <vertAlign val="superscript"/>
        <sz val="10"/>
        <color theme="1"/>
        <rFont val="Arial"/>
        <family val="2"/>
        <charset val="238"/>
      </rPr>
      <t xml:space="preserve">1 </t>
    </r>
    <r>
      <rPr>
        <b/>
        <sz val="10"/>
        <color theme="1"/>
        <rFont val="Arial"/>
        <family val="2"/>
        <charset val="238"/>
      </rPr>
      <t>Navede se šifra in naziv ter vrsta ukrepa (reforma/naložba) v skladu z Izvedbenim sklepom Sveta o odobritvi ocene načrta za okrevanje in odpornost za Slovenijo  (v nadaljevanju: CID).</t>
    </r>
  </si>
  <si>
    <r>
      <rPr>
        <b/>
        <vertAlign val="superscript"/>
        <sz val="10"/>
        <color theme="1"/>
        <rFont val="Arial"/>
        <family val="2"/>
        <charset val="238"/>
      </rPr>
      <t xml:space="preserve">2 </t>
    </r>
    <r>
      <rPr>
        <b/>
        <sz val="10"/>
        <color theme="1"/>
        <rFont val="Arial"/>
        <family val="2"/>
        <charset val="238"/>
      </rPr>
      <t>Navede se šifra in naziv mejnika /cilja  v skladu s CID, h kateremu prispeva projekt.</t>
    </r>
  </si>
  <si>
    <r>
      <rPr>
        <b/>
        <vertAlign val="superscript"/>
        <sz val="10"/>
        <color theme="1"/>
        <rFont val="Arial"/>
        <family val="2"/>
        <charset val="238"/>
      </rPr>
      <t>3</t>
    </r>
    <r>
      <rPr>
        <b/>
        <sz val="10"/>
        <color theme="1"/>
        <rFont val="Arial"/>
        <family val="2"/>
        <charset val="238"/>
      </rPr>
      <t xml:space="preserve"> Rok mejnika/cilja v skladu s CID oziroma z operativnimi ureditvami med Evropsko komisijo in Slovenijo.</t>
    </r>
  </si>
  <si>
    <t>št. pogodbe/zap. št. Vloge</t>
  </si>
  <si>
    <t xml:space="preserve">Priloga 4: Seznam primerov dokazil za posamezne stroške </t>
  </si>
  <si>
    <r>
      <t xml:space="preserve">Priloga 5:  Evidenca JN in postopkov izbora na podlagi ZJZP ali ZNKP - </t>
    </r>
    <r>
      <rPr>
        <b/>
        <u/>
        <sz val="10"/>
        <rFont val="Arial"/>
        <family val="2"/>
        <charset val="238"/>
      </rPr>
      <t>JN po ZJN</t>
    </r>
  </si>
  <si>
    <r>
      <t xml:space="preserve">Priloga 6: Evidenca JN in postopkov izbora na podlagi ZJZP ali ZNKP - </t>
    </r>
    <r>
      <rPr>
        <b/>
        <u/>
        <sz val="10"/>
        <rFont val="Arial"/>
        <family val="2"/>
        <charset val="238"/>
      </rPr>
      <t>Evidenčna naročila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</si>
</sst>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_€"/>
  </numFmts>
  <fonts count="37" x14ac:knownFonts="1">
    <font>
      <sz val="11"/>
      <color theme="1"/>
      <name val="Calibri"/>
      <family val="2"/>
      <charset val="238"/>
      <scheme val="minor"/>
    </font>
    <font>
      <sz val="10"/>
      <color theme="1"/>
      <name val="Arial"/>
      <family val="2"/>
      <charset val="238"/>
    </font>
    <font>
      <b/>
      <sz val="10"/>
      <color theme="1"/>
      <name val="Arial"/>
      <family val="2"/>
      <charset val="238"/>
    </font>
    <font>
      <b/>
      <u/>
      <sz val="10"/>
      <color theme="1"/>
      <name val="Arial"/>
      <family val="2"/>
      <charset val="238"/>
    </font>
    <font>
      <sz val="8"/>
      <color theme="1"/>
      <name val="Arial"/>
      <family val="2"/>
      <charset val="238"/>
    </font>
    <font>
      <sz val="8"/>
      <color theme="1"/>
      <name val="Calibri"/>
      <family val="2"/>
      <charset val="238"/>
      <scheme val="minor"/>
    </font>
    <font>
      <i/>
      <sz val="10"/>
      <color theme="1"/>
      <name val="Arial"/>
      <family val="2"/>
      <charset val="238"/>
    </font>
    <font>
      <sz val="10"/>
      <color theme="1"/>
      <name val="Calibri"/>
      <family val="2"/>
      <charset val="238"/>
      <scheme val="minor"/>
    </font>
    <font>
      <b/>
      <sz val="11"/>
      <color theme="1"/>
      <name val="Arial"/>
      <family val="2"/>
      <charset val="238"/>
    </font>
    <font>
      <sz val="11"/>
      <color theme="1"/>
      <name val="Arial"/>
      <family val="2"/>
      <charset val="238"/>
    </font>
    <font>
      <b/>
      <vertAlign val="superscript"/>
      <sz val="11"/>
      <color theme="1"/>
      <name val="Arial"/>
      <family val="2"/>
      <charset val="238"/>
    </font>
    <font>
      <sz val="8"/>
      <name val="Calibri"/>
      <family val="2"/>
      <charset val="238"/>
      <scheme val="minor"/>
    </font>
    <font>
      <sz val="10"/>
      <name val="Arial"/>
      <family val="2"/>
      <charset val="238"/>
    </font>
    <font>
      <b/>
      <sz val="11"/>
      <color theme="1"/>
      <name val="Calibri"/>
      <family val="2"/>
      <charset val="238"/>
      <scheme val="minor"/>
    </font>
    <font>
      <sz val="11"/>
      <name val="Arial"/>
      <family val="2"/>
      <charset val="238"/>
    </font>
    <font>
      <sz val="9"/>
      <color indexed="81"/>
      <name val="Segoe UI"/>
      <family val="2"/>
      <charset val="238"/>
    </font>
    <font>
      <b/>
      <sz val="9"/>
      <color indexed="81"/>
      <name val="Segoe UI"/>
      <family val="2"/>
      <charset val="238"/>
    </font>
    <font>
      <b/>
      <i/>
      <sz val="11"/>
      <color theme="1"/>
      <name val="Arial"/>
      <family val="2"/>
      <charset val="238"/>
    </font>
    <font>
      <b/>
      <sz val="10"/>
      <name val="Arial"/>
      <family val="2"/>
      <charset val="238"/>
    </font>
    <font>
      <i/>
      <sz val="10"/>
      <name val="Arial"/>
      <family val="2"/>
      <charset val="238"/>
    </font>
    <font>
      <sz val="10"/>
      <color rgb="FF000000"/>
      <name val="Arial"/>
      <family val="2"/>
      <charset val="238"/>
    </font>
    <font>
      <b/>
      <sz val="10"/>
      <color rgb="FF000000"/>
      <name val="Arial"/>
      <family val="2"/>
      <charset val="238"/>
    </font>
    <font>
      <i/>
      <sz val="10"/>
      <color rgb="FF000000"/>
      <name val="Arial"/>
      <family val="2"/>
      <charset val="238"/>
    </font>
    <font>
      <b/>
      <sz val="10"/>
      <color theme="5" tint="-0.249977111117893"/>
      <name val="Arial"/>
      <family val="2"/>
      <charset val="238"/>
    </font>
    <font>
      <b/>
      <sz val="10"/>
      <color theme="8"/>
      <name val="Arial"/>
      <family val="2"/>
      <charset val="238"/>
    </font>
    <font>
      <b/>
      <u/>
      <sz val="10"/>
      <name val="Arial"/>
      <family val="2"/>
      <charset val="238"/>
    </font>
    <font>
      <b/>
      <vertAlign val="superscript"/>
      <sz val="10"/>
      <color theme="1"/>
      <name val="Arial"/>
      <family val="2"/>
      <charset val="238"/>
    </font>
    <font>
      <vertAlign val="superscript"/>
      <sz val="10"/>
      <color theme="1"/>
      <name val="Arial"/>
      <family val="2"/>
      <charset val="238"/>
    </font>
    <font>
      <u/>
      <sz val="10"/>
      <color theme="1"/>
      <name val="Arial"/>
      <family val="2"/>
      <charset val="238"/>
    </font>
    <font>
      <sz val="10"/>
      <color rgb="FFFF0000"/>
      <name val="Arial"/>
      <family val="2"/>
      <charset val="238"/>
    </font>
    <font>
      <sz val="10"/>
      <color theme="3"/>
      <name val="Arial"/>
      <family val="2"/>
      <charset val="238"/>
    </font>
    <font>
      <sz val="12"/>
      <color theme="1"/>
      <name val="Arial"/>
      <family val="2"/>
      <charset val="238"/>
    </font>
    <font>
      <sz val="12"/>
      <name val="Arial"/>
      <family val="2"/>
      <charset val="238"/>
    </font>
    <font>
      <b/>
      <sz val="10"/>
      <color theme="4"/>
      <name val="Arial"/>
      <family val="2"/>
      <charset val="238"/>
    </font>
    <font>
      <b/>
      <sz val="11"/>
      <name val="Calibri"/>
      <family val="2"/>
      <charset val="238"/>
      <scheme val="minor"/>
    </font>
    <font>
      <b/>
      <i/>
      <sz val="10"/>
      <color theme="1"/>
      <name val="Arial"/>
      <family val="2"/>
      <charset val="238"/>
    </font>
    <font>
      <i/>
      <sz val="8"/>
      <color theme="1"/>
      <name val="Arial"/>
      <family val="2"/>
      <charset val="238"/>
    </font>
  </fonts>
  <fills count="20">
    <fill>
      <patternFill patternType="none"/>
    </fill>
    <fill>
      <patternFill patternType="gray125"/>
    </fill>
    <fill>
      <patternFill patternType="solid">
        <fgColor theme="3" tint="0.79998168889431442"/>
        <bgColor indexed="64"/>
      </patternFill>
    </fill>
    <fill>
      <patternFill patternType="solid">
        <fgColor theme="5"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9" tint="0.39997558519241921"/>
        <bgColor theme="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theme="4"/>
        <bgColor theme="4"/>
      </patternFill>
    </fill>
    <fill>
      <patternFill patternType="solid">
        <fgColor rgb="FFEAF1DD"/>
        <bgColor rgb="FF000000"/>
      </patternFill>
    </fill>
    <fill>
      <patternFill patternType="solid">
        <fgColor rgb="FFFFC000"/>
        <bgColor indexed="64"/>
      </patternFill>
    </fill>
    <fill>
      <patternFill patternType="solid">
        <fgColor theme="0" tint="-0.499984740745262"/>
        <bgColor indexed="64"/>
      </patternFill>
    </fill>
    <fill>
      <patternFill patternType="solid">
        <fgColor rgb="FFEAF1DD"/>
        <bgColor indexed="64"/>
      </patternFill>
    </fill>
    <fill>
      <patternFill patternType="solid">
        <fgColor theme="2"/>
        <bgColor indexed="64"/>
      </patternFill>
    </fill>
  </fills>
  <borders count="84">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medium">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medium">
        <color indexed="64"/>
      </bottom>
      <diagonal/>
    </border>
    <border>
      <left/>
      <right style="medium">
        <color indexed="64"/>
      </right>
      <top style="thin">
        <color theme="4" tint="0.39997558519241921"/>
      </top>
      <bottom/>
      <diagonal/>
    </border>
    <border>
      <left/>
      <right/>
      <top style="thin">
        <color indexed="64"/>
      </top>
      <bottom style="double">
        <color indexed="64"/>
      </bottom>
      <diagonal/>
    </border>
    <border>
      <left style="medium">
        <color indexed="64"/>
      </left>
      <right/>
      <top style="thin">
        <color indexed="64"/>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style="double">
        <color indexed="64"/>
      </bottom>
      <diagonal/>
    </border>
  </borders>
  <cellStyleXfs count="1">
    <xf numFmtId="0" fontId="0" fillId="0" borderId="0"/>
  </cellStyleXfs>
  <cellXfs count="494">
    <xf numFmtId="0" fontId="0" fillId="0" borderId="0" xfId="0"/>
    <xf numFmtId="0" fontId="1" fillId="0" borderId="0" xfId="0" applyFont="1"/>
    <xf numFmtId="0" fontId="1" fillId="0" borderId="0" xfId="0" applyFont="1" applyBorder="1" applyAlignment="1">
      <alignment horizontal="center"/>
    </xf>
    <xf numFmtId="0" fontId="1" fillId="0" borderId="0" xfId="0" applyFont="1" applyBorder="1" applyAlignment="1"/>
    <xf numFmtId="0" fontId="2" fillId="0" borderId="0" xfId="0" applyFont="1" applyAlignment="1"/>
    <xf numFmtId="0" fontId="1" fillId="0" borderId="0" xfId="0" applyFont="1" applyAlignment="1"/>
    <xf numFmtId="0" fontId="1" fillId="0" borderId="0" xfId="0" applyFont="1" applyBorder="1" applyAlignment="1">
      <alignment horizontal="center"/>
    </xf>
    <xf numFmtId="0" fontId="9" fillId="0" borderId="0" xfId="0" applyFont="1"/>
    <xf numFmtId="0" fontId="8" fillId="0" borderId="0" xfId="0" applyFont="1" applyAlignment="1"/>
    <xf numFmtId="0" fontId="9" fillId="0" borderId="0" xfId="0" applyFont="1" applyAlignment="1">
      <alignment horizontal="center"/>
    </xf>
    <xf numFmtId="0" fontId="9" fillId="0" borderId="0" xfId="0" applyFont="1" applyBorder="1"/>
    <xf numFmtId="14" fontId="9" fillId="0" borderId="0" xfId="0" applyNumberFormat="1" applyFont="1" applyBorder="1" applyAlignment="1">
      <alignment vertical="center"/>
    </xf>
    <xf numFmtId="0" fontId="8" fillId="0" borderId="0" xfId="0" applyFont="1" applyFill="1" applyBorder="1" applyAlignment="1"/>
    <xf numFmtId="0" fontId="9" fillId="0" borderId="0" xfId="0" applyFont="1" applyBorder="1" applyAlignment="1"/>
    <xf numFmtId="0" fontId="9" fillId="0" borderId="0" xfId="0" applyFont="1" applyBorder="1" applyAlignment="1">
      <alignment horizontal="center"/>
    </xf>
    <xf numFmtId="0" fontId="8" fillId="0" borderId="0" xfId="0" applyFont="1" applyBorder="1" applyAlignment="1">
      <alignment horizontal="center"/>
    </xf>
    <xf numFmtId="0" fontId="9" fillId="0" borderId="0" xfId="0" applyFont="1" applyBorder="1" applyAlignment="1">
      <alignment horizontal="left" wrapText="1"/>
    </xf>
    <xf numFmtId="0" fontId="9" fillId="0" borderId="0" xfId="0" applyFont="1" applyAlignment="1">
      <alignment wrapText="1"/>
    </xf>
    <xf numFmtId="0" fontId="1" fillId="0" borderId="0" xfId="0" applyFont="1" applyProtection="1">
      <protection locked="0"/>
    </xf>
    <xf numFmtId="0" fontId="1" fillId="0" borderId="0" xfId="0" applyFont="1" applyAlignment="1" applyProtection="1">
      <protection locked="0"/>
    </xf>
    <xf numFmtId="0" fontId="9" fillId="0" borderId="0" xfId="0" applyFont="1" applyProtection="1">
      <protection locked="0"/>
    </xf>
    <xf numFmtId="0" fontId="4" fillId="0" borderId="0" xfId="0" applyFont="1" applyProtection="1">
      <protection locked="0"/>
    </xf>
    <xf numFmtId="0" fontId="7" fillId="0" borderId="0" xfId="0" applyFont="1" applyProtection="1">
      <protection locked="0"/>
    </xf>
    <xf numFmtId="0" fontId="1" fillId="0" borderId="0" xfId="0" applyFont="1" applyBorder="1" applyAlignment="1" applyProtection="1">
      <alignment horizontal="center"/>
      <protection locked="0"/>
    </xf>
    <xf numFmtId="0" fontId="1" fillId="0" borderId="0" xfId="0" applyFont="1" applyAlignment="1" applyProtection="1">
      <alignment horizontal="center"/>
      <protection locked="0"/>
    </xf>
    <xf numFmtId="0" fontId="2" fillId="0" borderId="0" xfId="0" applyFont="1" applyAlignment="1" applyProtection="1">
      <alignment horizontal="center"/>
      <protection locked="0"/>
    </xf>
    <xf numFmtId="0" fontId="1" fillId="0" borderId="0" xfId="0" applyFont="1" applyAlignment="1" applyProtection="1">
      <alignment horizontal="center" vertical="center"/>
      <protection locked="0"/>
    </xf>
    <xf numFmtId="0" fontId="1" fillId="0" borderId="0" xfId="0" applyFont="1" applyBorder="1" applyProtection="1">
      <protection locked="0"/>
    </xf>
    <xf numFmtId="0" fontId="1" fillId="0" borderId="0" xfId="0" applyFont="1" applyFill="1" applyBorder="1" applyProtection="1">
      <protection locked="0"/>
    </xf>
    <xf numFmtId="0" fontId="1" fillId="0" borderId="0" xfId="0" applyFont="1" applyFill="1" applyBorder="1" applyAlignment="1" applyProtection="1">
      <alignment horizontal="center"/>
      <protection locked="0"/>
    </xf>
    <xf numFmtId="0" fontId="0" fillId="0" borderId="0" xfId="0" applyFont="1" applyBorder="1" applyAlignment="1" applyProtection="1">
      <alignment horizontal="center"/>
      <protection locked="0"/>
    </xf>
    <xf numFmtId="4" fontId="2" fillId="0" borderId="0" xfId="0" applyNumberFormat="1" applyFont="1" applyFill="1" applyBorder="1" applyAlignment="1" applyProtection="1">
      <alignment horizontal="center"/>
      <protection locked="0"/>
    </xf>
    <xf numFmtId="0" fontId="1" fillId="0" borderId="0" xfId="0" applyFont="1" applyFill="1" applyProtection="1">
      <protection locked="0"/>
    </xf>
    <xf numFmtId="0" fontId="2" fillId="0" borderId="0" xfId="0" applyFont="1" applyFill="1" applyBorder="1" applyAlignment="1" applyProtection="1">
      <alignment horizontal="center"/>
      <protection locked="0"/>
    </xf>
    <xf numFmtId="0" fontId="3" fillId="0" borderId="0" xfId="0" applyFont="1" applyProtection="1">
      <protection locked="0"/>
    </xf>
    <xf numFmtId="0" fontId="1" fillId="0" borderId="0" xfId="0" applyFont="1" applyAlignment="1" applyProtection="1">
      <alignment horizontal="justify" wrapText="1"/>
      <protection locked="0"/>
    </xf>
    <xf numFmtId="0" fontId="1" fillId="0" borderId="0" xfId="0" applyFont="1" applyAlignment="1" applyProtection="1">
      <alignment horizontal="center" wrapText="1"/>
      <protection locked="0"/>
    </xf>
    <xf numFmtId="0" fontId="4" fillId="0" borderId="0" xfId="0" applyFont="1" applyAlignment="1" applyProtection="1">
      <alignment wrapText="1" shrinkToFit="1"/>
      <protection locked="0"/>
    </xf>
    <xf numFmtId="0" fontId="5" fillId="0" borderId="0" xfId="0" applyFont="1" applyAlignment="1" applyProtection="1">
      <alignment wrapText="1"/>
      <protection locked="0"/>
    </xf>
    <xf numFmtId="0" fontId="1" fillId="0" borderId="0" xfId="0" applyFont="1" applyAlignment="1" applyProtection="1">
      <alignment wrapText="1" shrinkToFit="1"/>
      <protection locked="0"/>
    </xf>
    <xf numFmtId="0" fontId="1" fillId="0" borderId="0" xfId="0" applyFont="1" applyBorder="1" applyAlignment="1" applyProtection="1">
      <alignment horizontal="center"/>
    </xf>
    <xf numFmtId="0" fontId="0" fillId="0" borderId="0" xfId="0" applyFont="1" applyBorder="1" applyAlignment="1" applyProtection="1">
      <alignment horizontal="center"/>
    </xf>
    <xf numFmtId="0" fontId="1" fillId="0" borderId="0" xfId="0" applyFont="1" applyFill="1" applyBorder="1" applyAlignment="1" applyProtection="1">
      <alignment horizontal="right"/>
    </xf>
    <xf numFmtId="0" fontId="8" fillId="0" borderId="0" xfId="0" applyFont="1" applyAlignment="1" applyProtection="1">
      <alignment horizontal="center"/>
      <protection locked="0"/>
    </xf>
    <xf numFmtId="0" fontId="1" fillId="4" borderId="0" xfId="0" applyFont="1" applyFill="1" applyProtection="1">
      <protection locked="0"/>
    </xf>
    <xf numFmtId="0" fontId="2" fillId="4" borderId="0" xfId="0" applyFont="1" applyFill="1" applyBorder="1" applyAlignment="1" applyProtection="1">
      <alignment horizontal="center"/>
    </xf>
    <xf numFmtId="0" fontId="0" fillId="4" borderId="0" xfId="0" applyFill="1" applyBorder="1" applyAlignment="1" applyProtection="1">
      <alignment horizontal="center"/>
    </xf>
    <xf numFmtId="0" fontId="2" fillId="4" borderId="0" xfId="0" applyFont="1" applyFill="1" applyBorder="1" applyAlignment="1" applyProtection="1">
      <alignment horizontal="right"/>
    </xf>
    <xf numFmtId="0" fontId="7" fillId="4" borderId="0" xfId="0" applyFont="1" applyFill="1" applyProtection="1">
      <protection locked="0"/>
    </xf>
    <xf numFmtId="4" fontId="0" fillId="0" borderId="0" xfId="0" applyNumberFormat="1" applyBorder="1" applyAlignment="1" applyProtection="1">
      <alignment horizontal="center"/>
      <protection locked="0"/>
    </xf>
    <xf numFmtId="0" fontId="1" fillId="0" borderId="12" xfId="0" applyFont="1" applyBorder="1" applyAlignment="1" applyProtection="1">
      <alignment horizontal="center" vertical="center"/>
    </xf>
    <xf numFmtId="0" fontId="2" fillId="0" borderId="0" xfId="0" applyFont="1" applyFill="1" applyBorder="1" applyAlignment="1" applyProtection="1">
      <alignment horizontal="center"/>
    </xf>
    <xf numFmtId="0" fontId="1" fillId="0" borderId="10" xfId="0" applyFont="1" applyBorder="1" applyAlignment="1" applyProtection="1">
      <alignment horizontal="center" vertical="center"/>
    </xf>
    <xf numFmtId="0" fontId="2" fillId="0" borderId="16" xfId="0" applyFont="1" applyBorder="1" applyAlignment="1" applyProtection="1">
      <alignment horizontal="center" vertical="center" wrapText="1"/>
    </xf>
    <xf numFmtId="0" fontId="1" fillId="0" borderId="0" xfId="0" applyFont="1" applyFill="1" applyBorder="1" applyAlignment="1"/>
    <xf numFmtId="164" fontId="1" fillId="0" borderId="0" xfId="0" applyNumberFormat="1" applyFont="1" applyFill="1" applyBorder="1" applyAlignment="1" applyProtection="1">
      <alignment horizontal="center"/>
    </xf>
    <xf numFmtId="164" fontId="1" fillId="0" borderId="0" xfId="0" applyNumberFormat="1" applyFont="1" applyFill="1" applyBorder="1" applyAlignment="1">
      <alignment horizontal="center"/>
    </xf>
    <xf numFmtId="0" fontId="1" fillId="0" borderId="0" xfId="0" applyFont="1" applyFill="1" applyBorder="1" applyAlignment="1" applyProtection="1">
      <alignment horizontal="center" vertical="center"/>
    </xf>
    <xf numFmtId="0" fontId="2" fillId="3" borderId="20" xfId="0" applyFont="1" applyFill="1" applyBorder="1" applyAlignment="1" applyProtection="1">
      <alignment horizontal="center" vertical="center"/>
    </xf>
    <xf numFmtId="0" fontId="1" fillId="0" borderId="16" xfId="0" applyFont="1" applyBorder="1" applyAlignment="1" applyProtection="1">
      <alignment horizontal="center" vertical="center"/>
    </xf>
    <xf numFmtId="0" fontId="1" fillId="7" borderId="20" xfId="0" applyFont="1" applyFill="1" applyBorder="1" applyAlignment="1" applyProtection="1">
      <alignment horizontal="center" vertical="center"/>
    </xf>
    <xf numFmtId="0" fontId="8" fillId="0" borderId="0" xfId="0" applyFont="1" applyAlignment="1" applyProtection="1">
      <alignment horizontal="right"/>
      <protection locked="0"/>
    </xf>
    <xf numFmtId="0" fontId="1" fillId="0" borderId="0" xfId="0" applyFont="1" applyAlignment="1" applyProtection="1">
      <alignment horizontal="right"/>
      <protection locked="0"/>
    </xf>
    <xf numFmtId="14" fontId="2" fillId="0" borderId="1" xfId="0" applyNumberFormat="1" applyFont="1" applyBorder="1" applyAlignment="1" applyProtection="1">
      <alignment horizontal="center" vertical="center"/>
      <protection locked="0"/>
    </xf>
    <xf numFmtId="14" fontId="2" fillId="0" borderId="1" xfId="0" applyNumberFormat="1" applyFont="1" applyBorder="1" applyAlignment="1" applyProtection="1">
      <alignment horizontal="center"/>
      <protection locked="0"/>
    </xf>
    <xf numFmtId="0" fontId="17" fillId="0" borderId="0" xfId="0" applyFont="1" applyAlignment="1" applyProtection="1">
      <alignment horizontal="left"/>
      <protection locked="0"/>
    </xf>
    <xf numFmtId="0" fontId="1" fillId="11" borderId="12" xfId="0" applyFont="1" applyFill="1" applyBorder="1" applyAlignment="1" applyProtection="1">
      <alignment horizontal="center" vertical="center"/>
    </xf>
    <xf numFmtId="0" fontId="1" fillId="12" borderId="12" xfId="0" applyFont="1" applyFill="1" applyBorder="1" applyAlignment="1" applyProtection="1">
      <alignment horizontal="center" vertical="center"/>
    </xf>
    <xf numFmtId="0" fontId="1" fillId="0" borderId="0" xfId="0" applyFont="1" applyAlignment="1" applyProtection="1">
      <alignment horizontal="right"/>
      <protection locked="0"/>
    </xf>
    <xf numFmtId="0" fontId="18" fillId="0" borderId="0" xfId="0" applyFont="1" applyBorder="1" applyAlignment="1">
      <alignment horizontal="left" vertical="center" wrapText="1"/>
    </xf>
    <xf numFmtId="0" fontId="21" fillId="15" borderId="14" xfId="0" applyFont="1" applyFill="1" applyBorder="1" applyAlignment="1">
      <alignment vertical="center" wrapText="1"/>
    </xf>
    <xf numFmtId="0" fontId="23" fillId="10" borderId="15" xfId="0" applyFont="1" applyFill="1" applyBorder="1" applyAlignment="1">
      <alignment horizontal="center" vertical="center"/>
    </xf>
    <xf numFmtId="0" fontId="23" fillId="10" borderId="15" xfId="0" applyFont="1" applyFill="1" applyBorder="1" applyAlignment="1">
      <alignment horizontal="center" vertical="center" wrapText="1"/>
    </xf>
    <xf numFmtId="0" fontId="23" fillId="10" borderId="16" xfId="0" applyFont="1" applyFill="1" applyBorder="1" applyAlignment="1">
      <alignment horizontal="center" vertical="center"/>
    </xf>
    <xf numFmtId="0" fontId="24" fillId="15" borderId="11" xfId="0" applyFont="1" applyFill="1" applyBorder="1" applyAlignment="1">
      <alignment vertical="center" wrapText="1"/>
    </xf>
    <xf numFmtId="0" fontId="12" fillId="0" borderId="10" xfId="0" applyFont="1" applyBorder="1" applyAlignment="1">
      <alignment vertical="center"/>
    </xf>
    <xf numFmtId="0" fontId="12" fillId="0" borderId="10" xfId="0" applyFont="1" applyBorder="1" applyAlignment="1">
      <alignment vertical="center" wrapText="1"/>
    </xf>
    <xf numFmtId="49" fontId="12" fillId="0" borderId="12" xfId="0" applyNumberFormat="1" applyFont="1" applyBorder="1" applyAlignment="1">
      <alignment vertical="center" wrapText="1"/>
    </xf>
    <xf numFmtId="0" fontId="24" fillId="15" borderId="39" xfId="0" applyFont="1" applyFill="1" applyBorder="1" applyAlignment="1">
      <alignment vertical="center" wrapText="1"/>
    </xf>
    <xf numFmtId="0" fontId="12" fillId="0" borderId="27" xfId="0" applyFont="1" applyBorder="1" applyAlignment="1">
      <alignment vertical="center" wrapText="1"/>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0" xfId="0" applyFont="1" applyAlignment="1">
      <alignment vertical="center"/>
    </xf>
    <xf numFmtId="0" fontId="1" fillId="0" borderId="8" xfId="0" applyFont="1" applyBorder="1" applyAlignment="1">
      <alignment horizontal="center" vertical="center" wrapText="1"/>
    </xf>
    <xf numFmtId="0" fontId="1" fillId="0" borderId="8" xfId="0" applyFont="1" applyBorder="1" applyAlignment="1">
      <alignment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wrapText="1"/>
    </xf>
    <xf numFmtId="4" fontId="19" fillId="0" borderId="42" xfId="0" applyNumberFormat="1" applyFont="1" applyBorder="1" applyAlignment="1">
      <alignment horizontal="center" vertical="center" wrapText="1"/>
    </xf>
    <xf numFmtId="4" fontId="19" fillId="0" borderId="16" xfId="0" applyNumberFormat="1" applyFont="1" applyBorder="1" applyAlignment="1">
      <alignment horizontal="center" vertical="center" wrapText="1"/>
    </xf>
    <xf numFmtId="0" fontId="19" fillId="0" borderId="0" xfId="0" applyFont="1" applyAlignment="1">
      <alignment horizontal="center" vertical="center" wrapText="1"/>
    </xf>
    <xf numFmtId="0" fontId="1" fillId="0" borderId="43" xfId="0" applyFont="1" applyBorder="1" applyAlignment="1">
      <alignment horizontal="center" vertical="center" wrapText="1"/>
    </xf>
    <xf numFmtId="0" fontId="1" fillId="0" borderId="44" xfId="0" applyFont="1" applyBorder="1" applyAlignment="1">
      <alignment vertical="center" wrapText="1"/>
    </xf>
    <xf numFmtId="14" fontId="1" fillId="0" borderId="44" xfId="0" applyNumberFormat="1" applyFont="1" applyBorder="1" applyAlignment="1">
      <alignment horizontal="center" vertical="center" wrapText="1"/>
    </xf>
    <xf numFmtId="0" fontId="1" fillId="0" borderId="44" xfId="0" applyFont="1" applyBorder="1" applyAlignment="1">
      <alignment horizontal="center" vertical="center" wrapText="1"/>
    </xf>
    <xf numFmtId="17" fontId="1" fillId="0" borderId="44" xfId="0" quotePrefix="1" applyNumberFormat="1" applyFont="1" applyBorder="1" applyAlignment="1">
      <alignment horizontal="center" vertical="center" wrapText="1"/>
    </xf>
    <xf numFmtId="17" fontId="1" fillId="0" borderId="45" xfId="0" quotePrefix="1" applyNumberFormat="1" applyFont="1" applyBorder="1" applyAlignment="1">
      <alignment horizontal="center" vertical="center" wrapText="1"/>
    </xf>
    <xf numFmtId="4" fontId="1" fillId="0" borderId="46" xfId="0" applyNumberFormat="1" applyFont="1" applyBorder="1" applyAlignment="1">
      <alignment vertical="center"/>
    </xf>
    <xf numFmtId="0" fontId="1" fillId="0" borderId="47" xfId="0" applyFont="1" applyBorder="1" applyAlignment="1">
      <alignment horizontal="center" vertical="center" wrapText="1"/>
    </xf>
    <xf numFmtId="0" fontId="1" fillId="0" borderId="48" xfId="0" applyFont="1" applyBorder="1" applyAlignment="1">
      <alignment vertical="center" wrapText="1"/>
    </xf>
    <xf numFmtId="14" fontId="1" fillId="0" borderId="48" xfId="0" applyNumberFormat="1" applyFont="1" applyBorder="1" applyAlignment="1">
      <alignment horizontal="center" vertical="center" wrapText="1"/>
    </xf>
    <xf numFmtId="0" fontId="1" fillId="0" borderId="48" xfId="0" applyFont="1" applyBorder="1" applyAlignment="1">
      <alignment horizontal="center" vertical="center" wrapText="1"/>
    </xf>
    <xf numFmtId="17" fontId="1" fillId="0" borderId="48" xfId="0" quotePrefix="1" applyNumberFormat="1" applyFont="1" applyBorder="1" applyAlignment="1">
      <alignment horizontal="center" vertical="center" wrapText="1"/>
    </xf>
    <xf numFmtId="17" fontId="1" fillId="0" borderId="49" xfId="0" quotePrefix="1" applyNumberFormat="1" applyFont="1" applyBorder="1" applyAlignment="1">
      <alignment horizontal="center" vertical="center" wrapText="1"/>
    </xf>
    <xf numFmtId="4" fontId="1" fillId="0" borderId="50" xfId="0" applyNumberFormat="1" applyFont="1" applyBorder="1" applyAlignment="1">
      <alignment vertical="center"/>
    </xf>
    <xf numFmtId="0" fontId="1" fillId="0" borderId="48" xfId="0" applyFont="1" applyBorder="1" applyAlignment="1">
      <alignment vertical="center"/>
    </xf>
    <xf numFmtId="0" fontId="1" fillId="0" borderId="49" xfId="0" applyFont="1" applyBorder="1" applyAlignment="1">
      <alignment horizontal="center" vertical="center" wrapText="1"/>
    </xf>
    <xf numFmtId="0" fontId="1" fillId="0" borderId="51" xfId="0" applyFont="1" applyBorder="1" applyAlignment="1">
      <alignment horizontal="center" vertical="center" wrapText="1"/>
    </xf>
    <xf numFmtId="0" fontId="1" fillId="0" borderId="52" xfId="0" applyFont="1" applyBorder="1" applyAlignment="1">
      <alignment vertical="center"/>
    </xf>
    <xf numFmtId="0" fontId="1" fillId="0" borderId="52" xfId="0" applyFont="1" applyBorder="1" applyAlignment="1">
      <alignment horizontal="center" vertical="center" wrapText="1"/>
    </xf>
    <xf numFmtId="0" fontId="1" fillId="0" borderId="53" xfId="0" applyFont="1" applyBorder="1" applyAlignment="1">
      <alignment horizontal="center" vertical="center" wrapText="1"/>
    </xf>
    <xf numFmtId="4" fontId="1" fillId="0" borderId="54" xfId="0" applyNumberFormat="1" applyFont="1" applyBorder="1" applyAlignment="1">
      <alignment vertical="center"/>
    </xf>
    <xf numFmtId="0" fontId="1" fillId="0" borderId="0" xfId="0" applyFont="1" applyAlignment="1">
      <alignment horizontal="center" vertical="center" wrapText="1"/>
    </xf>
    <xf numFmtId="4" fontId="1" fillId="0" borderId="0" xfId="0" applyNumberFormat="1" applyFont="1" applyAlignment="1">
      <alignment vertical="center"/>
    </xf>
    <xf numFmtId="0" fontId="1" fillId="0" borderId="0" xfId="0" applyFont="1" applyAlignment="1">
      <alignment vertical="center" wrapText="1"/>
    </xf>
    <xf numFmtId="0" fontId="1" fillId="0" borderId="0" xfId="0" applyFont="1" applyBorder="1" applyAlignment="1">
      <alignment vertical="center" wrapText="1"/>
    </xf>
    <xf numFmtId="0" fontId="19" fillId="0" borderId="15" xfId="0" applyFont="1" applyBorder="1" applyAlignment="1">
      <alignment horizontal="center" vertical="center" wrapText="1"/>
    </xf>
    <xf numFmtId="0" fontId="1" fillId="0" borderId="55" xfId="0" applyFont="1" applyBorder="1" applyAlignment="1">
      <alignment horizontal="center" vertical="center"/>
    </xf>
    <xf numFmtId="0" fontId="1" fillId="0" borderId="45" xfId="0" applyFont="1" applyBorder="1" applyAlignment="1">
      <alignment vertical="center" wrapText="1"/>
    </xf>
    <xf numFmtId="4" fontId="1" fillId="0" borderId="45" xfId="0" applyNumberFormat="1" applyFont="1" applyBorder="1" applyAlignment="1">
      <alignment vertical="center"/>
    </xf>
    <xf numFmtId="4" fontId="1" fillId="0" borderId="56" xfId="0" applyNumberFormat="1" applyFont="1" applyBorder="1" applyAlignment="1">
      <alignment vertical="center"/>
    </xf>
    <xf numFmtId="4" fontId="1" fillId="0" borderId="60" xfId="0" applyNumberFormat="1" applyFont="1" applyBorder="1" applyAlignment="1">
      <alignment vertical="center"/>
    </xf>
    <xf numFmtId="0" fontId="1" fillId="0" borderId="57" xfId="0" applyFont="1" applyBorder="1" applyAlignment="1">
      <alignment horizontal="center" vertical="center"/>
    </xf>
    <xf numFmtId="0" fontId="1" fillId="0" borderId="49" xfId="0" applyFont="1" applyBorder="1" applyAlignment="1">
      <alignment vertical="center" wrapText="1"/>
    </xf>
    <xf numFmtId="4" fontId="1" fillId="0" borderId="49" xfId="0" applyNumberFormat="1" applyFont="1" applyBorder="1" applyAlignment="1">
      <alignment vertical="center"/>
    </xf>
    <xf numFmtId="4" fontId="1" fillId="0" borderId="58" xfId="0" applyNumberFormat="1" applyFont="1" applyBorder="1" applyAlignment="1">
      <alignment vertical="center"/>
    </xf>
    <xf numFmtId="4" fontId="1" fillId="0" borderId="61" xfId="0" applyNumberFormat="1" applyFont="1" applyBorder="1" applyAlignment="1">
      <alignment vertical="center"/>
    </xf>
    <xf numFmtId="0" fontId="1" fillId="0" borderId="49" xfId="0" applyFont="1" applyBorder="1" applyAlignment="1">
      <alignment vertical="center"/>
    </xf>
    <xf numFmtId="0" fontId="1" fillId="0" borderId="53" xfId="0" applyFont="1" applyBorder="1" applyAlignment="1">
      <alignment vertical="center"/>
    </xf>
    <xf numFmtId="4" fontId="1" fillId="0" borderId="53" xfId="0" applyNumberFormat="1" applyFont="1" applyBorder="1" applyAlignment="1">
      <alignment vertical="center"/>
    </xf>
    <xf numFmtId="4" fontId="1" fillId="0" borderId="59" xfId="0" applyNumberFormat="1" applyFont="1" applyBorder="1" applyAlignment="1">
      <alignment vertical="center"/>
    </xf>
    <xf numFmtId="4" fontId="1" fillId="0" borderId="62" xfId="0" applyNumberFormat="1" applyFont="1" applyBorder="1" applyAlignment="1">
      <alignment vertical="center"/>
    </xf>
    <xf numFmtId="4" fontId="1" fillId="0" borderId="0" xfId="0" applyNumberFormat="1" applyFont="1" applyBorder="1" applyAlignment="1">
      <alignment vertical="center"/>
    </xf>
    <xf numFmtId="0" fontId="1" fillId="4" borderId="0" xfId="0" applyFont="1" applyFill="1" applyAlignment="1" applyProtection="1">
      <protection locked="0"/>
    </xf>
    <xf numFmtId="0" fontId="1" fillId="2" borderId="14" xfId="0" applyFont="1" applyFill="1" applyBorder="1" applyAlignment="1" applyProtection="1">
      <alignment horizontal="left" vertical="top"/>
    </xf>
    <xf numFmtId="0" fontId="1" fillId="2" borderId="11" xfId="0" applyFont="1" applyFill="1" applyBorder="1" applyAlignment="1" applyProtection="1">
      <alignment horizontal="left" vertical="top"/>
    </xf>
    <xf numFmtId="0" fontId="1" fillId="2" borderId="21" xfId="0" applyFont="1" applyFill="1" applyBorder="1" applyAlignment="1" applyProtection="1">
      <alignment horizontal="left" vertical="top"/>
    </xf>
    <xf numFmtId="0" fontId="1" fillId="0" borderId="0" xfId="0" applyFont="1" applyFill="1" applyAlignment="1" applyProtection="1">
      <protection locked="0"/>
    </xf>
    <xf numFmtId="0" fontId="12" fillId="0" borderId="0" xfId="0" applyFont="1" applyFill="1" applyBorder="1" applyAlignment="1" applyProtection="1">
      <alignment horizontal="center"/>
      <protection locked="0"/>
    </xf>
    <xf numFmtId="0" fontId="2" fillId="0" borderId="0" xfId="0" applyFont="1" applyProtection="1"/>
    <xf numFmtId="0" fontId="2" fillId="0" borderId="14" xfId="0" applyFont="1" applyBorder="1" applyAlignment="1" applyProtection="1">
      <alignment horizontal="center" vertical="center" wrapText="1"/>
    </xf>
    <xf numFmtId="0" fontId="2" fillId="0" borderId="36" xfId="0" applyFont="1" applyBorder="1" applyAlignment="1" applyProtection="1">
      <alignment horizontal="center" vertical="center" wrapText="1"/>
    </xf>
    <xf numFmtId="0" fontId="2" fillId="11" borderId="15" xfId="0" applyFont="1" applyFill="1" applyBorder="1" applyAlignment="1" applyProtection="1">
      <alignment horizontal="center" vertical="center" wrapText="1"/>
    </xf>
    <xf numFmtId="0" fontId="2" fillId="12" borderId="26" xfId="0" applyFont="1" applyFill="1" applyBorder="1" applyAlignment="1" applyProtection="1">
      <alignment horizontal="center" vertical="center" wrapText="1"/>
    </xf>
    <xf numFmtId="0" fontId="12" fillId="0" borderId="12" xfId="0" applyFont="1" applyBorder="1" applyAlignment="1" applyProtection="1">
      <alignment horizontal="center" vertical="center" wrapText="1"/>
      <protection locked="0"/>
    </xf>
    <xf numFmtId="0" fontId="1" fillId="0" borderId="35" xfId="0" applyFont="1" applyFill="1" applyBorder="1" applyAlignment="1" applyProtection="1"/>
    <xf numFmtId="0" fontId="1" fillId="0" borderId="0" xfId="0" applyFont="1" applyFill="1" applyBorder="1" applyAlignment="1" applyProtection="1"/>
    <xf numFmtId="0" fontId="1" fillId="0" borderId="0" xfId="0" applyFont="1" applyBorder="1" applyProtection="1"/>
    <xf numFmtId="0" fontId="2" fillId="0" borderId="0" xfId="0" applyFont="1" applyFill="1" applyBorder="1" applyAlignment="1" applyProtection="1">
      <alignment horizontal="left" vertical="top"/>
    </xf>
    <xf numFmtId="0" fontId="1" fillId="0" borderId="0" xfId="0" applyFont="1" applyAlignment="1" applyProtection="1">
      <alignment horizontal="left"/>
    </xf>
    <xf numFmtId="4" fontId="18" fillId="0" borderId="0" xfId="0" applyNumberFormat="1" applyFont="1" applyFill="1" applyBorder="1" applyAlignment="1" applyProtection="1">
      <alignment horizontal="right"/>
    </xf>
    <xf numFmtId="0" fontId="1" fillId="0" borderId="0" xfId="0" applyFont="1" applyFill="1" applyBorder="1" applyProtection="1"/>
    <xf numFmtId="4" fontId="18" fillId="0" borderId="0" xfId="0" applyNumberFormat="1" applyFont="1" applyFill="1" applyBorder="1" applyAlignment="1" applyProtection="1">
      <alignment horizontal="right"/>
      <protection locked="0"/>
    </xf>
    <xf numFmtId="0" fontId="27" fillId="0" borderId="0" xfId="0" applyFont="1" applyFill="1" applyBorder="1" applyAlignment="1" applyProtection="1">
      <alignment horizontal="left"/>
    </xf>
    <xf numFmtId="0" fontId="1" fillId="0" borderId="0" xfId="0" applyFont="1" applyAlignment="1" applyProtection="1"/>
    <xf numFmtId="0" fontId="1" fillId="0" borderId="0" xfId="0" applyFont="1" applyProtection="1"/>
    <xf numFmtId="0" fontId="1" fillId="0" borderId="0" xfId="0" applyFont="1" applyAlignment="1" applyProtection="1">
      <alignment horizontal="center"/>
    </xf>
    <xf numFmtId="0" fontId="28" fillId="0" borderId="0" xfId="0" applyFont="1" applyBorder="1" applyProtection="1">
      <protection locked="0"/>
    </xf>
    <xf numFmtId="0" fontId="28" fillId="0" borderId="0" xfId="0" applyFont="1" applyProtection="1">
      <protection locked="0"/>
    </xf>
    <xf numFmtId="0" fontId="1" fillId="3" borderId="21" xfId="0" applyFont="1" applyFill="1" applyBorder="1" applyAlignment="1" applyProtection="1">
      <alignment horizontal="center"/>
    </xf>
    <xf numFmtId="0" fontId="1" fillId="3" borderId="11" xfId="0" applyFont="1" applyFill="1" applyBorder="1" applyAlignment="1" applyProtection="1">
      <alignment horizontal="center"/>
    </xf>
    <xf numFmtId="0" fontId="1" fillId="3" borderId="14" xfId="0" applyFont="1" applyFill="1" applyBorder="1" applyAlignment="1" applyProtection="1">
      <alignment horizontal="center"/>
    </xf>
    <xf numFmtId="0" fontId="2" fillId="0" borderId="15" xfId="0" applyFont="1" applyBorder="1" applyAlignment="1" applyProtection="1">
      <alignment horizontal="center" vertical="center" wrapText="1"/>
    </xf>
    <xf numFmtId="0" fontId="2" fillId="0" borderId="63" xfId="0" applyFont="1" applyFill="1" applyBorder="1" applyAlignment="1" applyProtection="1">
      <alignment horizontal="left" vertical="top"/>
    </xf>
    <xf numFmtId="0" fontId="2" fillId="0" borderId="31" xfId="0" applyFont="1" applyFill="1" applyBorder="1" applyAlignment="1" applyProtection="1">
      <alignment horizontal="left" vertical="top"/>
    </xf>
    <xf numFmtId="0" fontId="2" fillId="0" borderId="31" xfId="0" applyFont="1" applyFill="1" applyBorder="1" applyAlignment="1" applyProtection="1">
      <alignment horizontal="center"/>
      <protection locked="0"/>
    </xf>
    <xf numFmtId="0" fontId="2" fillId="0" borderId="37" xfId="0" applyFont="1" applyFill="1" applyBorder="1" applyAlignment="1" applyProtection="1">
      <alignment horizontal="center"/>
      <protection locked="0"/>
    </xf>
    <xf numFmtId="164" fontId="18" fillId="11" borderId="13" xfId="0" applyNumberFormat="1" applyFont="1" applyFill="1" applyBorder="1" applyAlignment="1" applyProtection="1">
      <alignment horizontal="right" vertical="center"/>
    </xf>
    <xf numFmtId="164" fontId="18" fillId="12" borderId="25" xfId="0" applyNumberFormat="1" applyFont="1" applyFill="1" applyBorder="1" applyAlignment="1" applyProtection="1">
      <alignment horizontal="right" vertical="center"/>
    </xf>
    <xf numFmtId="164" fontId="2" fillId="3" borderId="13" xfId="0" applyNumberFormat="1" applyFont="1" applyFill="1" applyBorder="1" applyAlignment="1" applyProtection="1">
      <alignment horizontal="center"/>
    </xf>
    <xf numFmtId="164" fontId="18" fillId="0" borderId="13" xfId="0" applyNumberFormat="1" applyFont="1" applyFill="1" applyBorder="1" applyAlignment="1" applyProtection="1">
      <alignment horizontal="right" vertical="center"/>
    </xf>
    <xf numFmtId="4" fontId="18" fillId="0" borderId="13" xfId="0" applyNumberFormat="1" applyFont="1" applyFill="1" applyBorder="1" applyAlignment="1" applyProtection="1">
      <alignment horizontal="right" vertical="center"/>
      <protection locked="0"/>
    </xf>
    <xf numFmtId="0" fontId="12" fillId="0" borderId="20" xfId="0" applyFont="1" applyFill="1" applyBorder="1" applyProtection="1">
      <protection locked="0"/>
    </xf>
    <xf numFmtId="164" fontId="12" fillId="0" borderId="11" xfId="0" applyNumberFormat="1" applyFont="1" applyBorder="1" applyAlignment="1" applyProtection="1">
      <alignment horizontal="right" vertical="center"/>
      <protection locked="0"/>
    </xf>
    <xf numFmtId="4" fontId="12" fillId="0" borderId="12" xfId="0" applyNumberFormat="1" applyFont="1" applyBorder="1" applyAlignment="1" applyProtection="1">
      <alignment horizontal="right" vertical="center"/>
      <protection locked="0"/>
    </xf>
    <xf numFmtId="4" fontId="18" fillId="0" borderId="21" xfId="0" applyNumberFormat="1" applyFont="1" applyFill="1" applyBorder="1" applyAlignment="1" applyProtection="1">
      <alignment horizontal="right" vertical="center"/>
    </xf>
    <xf numFmtId="4" fontId="18" fillId="0" borderId="20" xfId="0" applyNumberFormat="1" applyFont="1" applyFill="1" applyBorder="1" applyAlignment="1" applyProtection="1">
      <alignment horizontal="right" vertical="center"/>
      <protection locked="0"/>
    </xf>
    <xf numFmtId="0" fontId="29" fillId="0" borderId="0" xfId="0" applyFont="1" applyAlignment="1" applyProtection="1">
      <protection locked="0"/>
    </xf>
    <xf numFmtId="0" fontId="30" fillId="0" borderId="0" xfId="0" applyFont="1" applyAlignment="1" applyProtection="1">
      <alignment horizontal="right"/>
      <protection locked="0"/>
    </xf>
    <xf numFmtId="164" fontId="2" fillId="0" borderId="0" xfId="0" applyNumberFormat="1" applyFont="1" applyFill="1" applyBorder="1" applyAlignment="1" applyProtection="1">
      <alignment horizontal="center"/>
    </xf>
    <xf numFmtId="164" fontId="0" fillId="0" borderId="0" xfId="0" applyNumberFormat="1" applyBorder="1" applyAlignment="1" applyProtection="1">
      <alignment horizontal="center"/>
    </xf>
    <xf numFmtId="164" fontId="2" fillId="4" borderId="0" xfId="0" applyNumberFormat="1" applyFont="1" applyFill="1" applyBorder="1" applyAlignment="1" applyProtection="1">
      <alignment horizontal="right"/>
    </xf>
    <xf numFmtId="164" fontId="0" fillId="4" borderId="0" xfId="0" applyNumberFormat="1" applyFill="1" applyBorder="1" applyAlignment="1" applyProtection="1">
      <alignment horizontal="right"/>
    </xf>
    <xf numFmtId="0" fontId="31" fillId="0" borderId="11" xfId="0" applyFont="1" applyBorder="1" applyAlignment="1" applyProtection="1">
      <alignment horizontal="center" vertical="center"/>
      <protection locked="0"/>
    </xf>
    <xf numFmtId="0" fontId="31" fillId="0" borderId="19" xfId="0" applyFont="1" applyBorder="1" applyAlignment="1" applyProtection="1">
      <alignment horizontal="center" vertical="center"/>
      <protection locked="0"/>
    </xf>
    <xf numFmtId="0" fontId="31" fillId="0" borderId="29" xfId="0" applyFont="1" applyBorder="1" applyAlignment="1" applyProtection="1">
      <alignment horizontal="center" vertical="center"/>
      <protection locked="0"/>
    </xf>
    <xf numFmtId="14" fontId="31" fillId="0" borderId="29" xfId="0" applyNumberFormat="1" applyFont="1" applyBorder="1" applyAlignment="1" applyProtection="1">
      <alignment horizontal="center" vertical="center"/>
      <protection locked="0"/>
    </xf>
    <xf numFmtId="0" fontId="31" fillId="0" borderId="29" xfId="0" applyFont="1" applyBorder="1" applyAlignment="1" applyProtection="1">
      <alignment horizontal="left" vertical="top"/>
      <protection locked="0"/>
    </xf>
    <xf numFmtId="164" fontId="32" fillId="11" borderId="10" xfId="0" applyNumberFormat="1" applyFont="1" applyFill="1" applyBorder="1" applyAlignment="1" applyProtection="1">
      <alignment horizontal="right" vertical="center"/>
      <protection locked="0"/>
    </xf>
    <xf numFmtId="164" fontId="32" fillId="0" borderId="29" xfId="0" applyNumberFormat="1" applyFont="1" applyBorder="1" applyAlignment="1" applyProtection="1">
      <alignment horizontal="right" vertical="center"/>
      <protection locked="0"/>
    </xf>
    <xf numFmtId="14" fontId="32" fillId="0" borderId="29" xfId="0" applyNumberFormat="1" applyFont="1" applyBorder="1" applyAlignment="1" applyProtection="1">
      <alignment horizontal="right" vertical="center"/>
      <protection locked="0"/>
    </xf>
    <xf numFmtId="0" fontId="33" fillId="0" borderId="15" xfId="0" applyFont="1" applyBorder="1" applyAlignment="1" applyProtection="1">
      <alignment horizontal="center" vertical="center" wrapText="1"/>
    </xf>
    <xf numFmtId="164" fontId="32" fillId="12" borderId="10" xfId="0" applyNumberFormat="1" applyFont="1" applyFill="1" applyBorder="1" applyAlignment="1" applyProtection="1">
      <alignment horizontal="right" vertical="center"/>
      <protection locked="0"/>
    </xf>
    <xf numFmtId="0" fontId="2" fillId="10" borderId="15" xfId="0" applyFont="1" applyFill="1" applyBorder="1" applyAlignment="1" applyProtection="1">
      <alignment vertical="center"/>
    </xf>
    <xf numFmtId="164" fontId="32" fillId="10" borderId="10" xfId="0" applyNumberFormat="1" applyFont="1" applyFill="1" applyBorder="1" applyAlignment="1" applyProtection="1">
      <alignment horizontal="right" vertical="center"/>
      <protection locked="0"/>
    </xf>
    <xf numFmtId="4" fontId="19" fillId="0" borderId="14" xfId="0" applyNumberFormat="1" applyFont="1" applyBorder="1" applyAlignment="1">
      <alignment horizontal="center" vertical="center" wrapText="1"/>
    </xf>
    <xf numFmtId="4" fontId="1" fillId="0" borderId="65" xfId="0" applyNumberFormat="1" applyFont="1" applyBorder="1" applyAlignment="1">
      <alignment vertical="center"/>
    </xf>
    <xf numFmtId="4" fontId="1" fillId="0" borderId="66" xfId="0" applyNumberFormat="1" applyFont="1" applyBorder="1" applyAlignment="1">
      <alignment vertical="center"/>
    </xf>
    <xf numFmtId="4" fontId="1" fillId="0" borderId="67" xfId="0" applyNumberFormat="1" applyFont="1" applyBorder="1" applyAlignment="1">
      <alignment vertical="center"/>
    </xf>
    <xf numFmtId="4" fontId="19" fillId="0" borderId="32" xfId="0" applyNumberFormat="1" applyFont="1" applyBorder="1" applyAlignment="1">
      <alignment horizontal="center" vertical="center" wrapText="1"/>
    </xf>
    <xf numFmtId="4" fontId="1" fillId="0" borderId="68" xfId="0" applyNumberFormat="1" applyFont="1" applyBorder="1" applyAlignment="1">
      <alignment vertical="center"/>
    </xf>
    <xf numFmtId="4" fontId="1" fillId="0" borderId="69" xfId="0" applyNumberFormat="1" applyFont="1" applyBorder="1" applyAlignment="1">
      <alignment vertical="center"/>
    </xf>
    <xf numFmtId="4" fontId="1" fillId="0" borderId="70" xfId="0" applyNumberFormat="1" applyFont="1" applyBorder="1" applyAlignment="1">
      <alignment vertical="center"/>
    </xf>
    <xf numFmtId="2" fontId="1" fillId="0" borderId="45" xfId="0" applyNumberFormat="1" applyFont="1" applyBorder="1" applyAlignment="1">
      <alignment vertical="center" wrapText="1"/>
    </xf>
    <xf numFmtId="2" fontId="1" fillId="0" borderId="49" xfId="0" applyNumberFormat="1" applyFont="1" applyBorder="1" applyAlignment="1">
      <alignment vertical="center" wrapText="1"/>
    </xf>
    <xf numFmtId="2" fontId="1" fillId="0" borderId="49" xfId="0" applyNumberFormat="1" applyFont="1" applyBorder="1" applyAlignment="1">
      <alignment vertical="center"/>
    </xf>
    <xf numFmtId="2" fontId="1" fillId="0" borderId="53" xfId="0" applyNumberFormat="1" applyFont="1" applyBorder="1" applyAlignment="1">
      <alignment vertical="center"/>
    </xf>
    <xf numFmtId="14" fontId="18" fillId="0" borderId="1" xfId="0" applyNumberFormat="1" applyFont="1" applyBorder="1" applyAlignment="1" applyProtection="1">
      <alignment horizontal="center"/>
      <protection locked="0"/>
    </xf>
    <xf numFmtId="14" fontId="28" fillId="0" borderId="0" xfId="0" applyNumberFormat="1" applyFont="1" applyBorder="1" applyAlignment="1">
      <alignment horizontal="left" vertical="center"/>
    </xf>
    <xf numFmtId="14" fontId="1" fillId="0" borderId="1" xfId="0" applyNumberFormat="1" applyFont="1" applyBorder="1" applyAlignment="1">
      <alignment horizontal="left" vertical="center"/>
    </xf>
    <xf numFmtId="14" fontId="3" fillId="0" borderId="0" xfId="0" applyNumberFormat="1" applyFont="1" applyAlignment="1" applyProtection="1">
      <alignment horizontal="left" vertical="center"/>
      <protection locked="0"/>
    </xf>
    <xf numFmtId="14" fontId="3" fillId="0" borderId="0" xfId="0" applyNumberFormat="1" applyFont="1" applyAlignment="1" applyProtection="1">
      <alignment horizontal="left"/>
      <protection locked="0"/>
    </xf>
    <xf numFmtId="0" fontId="9" fillId="0" borderId="0" xfId="0" applyFont="1" applyBorder="1" applyAlignment="1">
      <alignment horizontal="left"/>
    </xf>
    <xf numFmtId="0" fontId="9" fillId="0" borderId="1" xfId="0" applyFont="1" applyBorder="1"/>
    <xf numFmtId="49" fontId="19" fillId="0" borderId="0" xfId="0" applyNumberFormat="1" applyFont="1" applyBorder="1" applyAlignment="1">
      <alignment horizontal="left" vertical="center" wrapText="1"/>
    </xf>
    <xf numFmtId="0" fontId="18" fillId="0" borderId="0" xfId="0" applyFont="1" applyBorder="1" applyAlignment="1">
      <alignment horizontal="left" vertical="center" wrapText="1"/>
    </xf>
    <xf numFmtId="4" fontId="19" fillId="0" borderId="15" xfId="0" applyNumberFormat="1" applyFont="1" applyBorder="1" applyAlignment="1">
      <alignment horizontal="center" vertical="center" wrapText="1"/>
    </xf>
    <xf numFmtId="0" fontId="19" fillId="0" borderId="26" xfId="0" applyFont="1" applyBorder="1" applyAlignment="1">
      <alignment horizontal="center" vertical="center" wrapText="1"/>
    </xf>
    <xf numFmtId="4" fontId="1" fillId="0" borderId="75" xfId="0" applyNumberFormat="1" applyFont="1" applyBorder="1" applyAlignment="1">
      <alignment vertical="center"/>
    </xf>
    <xf numFmtId="4" fontId="1" fillId="0" borderId="76" xfId="0" applyNumberFormat="1" applyFont="1" applyBorder="1" applyAlignment="1">
      <alignment vertical="center"/>
    </xf>
    <xf numFmtId="4" fontId="1" fillId="0" borderId="77" xfId="0" applyNumberFormat="1" applyFont="1" applyBorder="1" applyAlignment="1">
      <alignment vertical="center"/>
    </xf>
    <xf numFmtId="0" fontId="1" fillId="0" borderId="10" xfId="0" applyFont="1" applyBorder="1" applyAlignment="1">
      <alignment vertical="center" wrapText="1"/>
    </xf>
    <xf numFmtId="0" fontId="1" fillId="0" borderId="27" xfId="0" applyFont="1" applyBorder="1" applyAlignment="1">
      <alignment vertical="center" wrapText="1"/>
    </xf>
    <xf numFmtId="0" fontId="1" fillId="0" borderId="28" xfId="0" applyFont="1" applyBorder="1" applyAlignment="1">
      <alignment vertical="center" wrapText="1"/>
    </xf>
    <xf numFmtId="0" fontId="12" fillId="0" borderId="12" xfId="0" applyFont="1" applyBorder="1" applyAlignment="1">
      <alignment vertical="top" wrapText="1"/>
    </xf>
    <xf numFmtId="0" fontId="1" fillId="0" borderId="0" xfId="0" applyFont="1" applyAlignment="1" applyProtection="1">
      <alignment wrapText="1"/>
    </xf>
    <xf numFmtId="164" fontId="1" fillId="0" borderId="0" xfId="0" applyNumberFormat="1" applyFont="1" applyProtection="1"/>
    <xf numFmtId="0" fontId="2" fillId="6" borderId="0" xfId="0" applyFont="1" applyFill="1" applyAlignment="1" applyProtection="1">
      <alignment wrapText="1"/>
    </xf>
    <xf numFmtId="164" fontId="1" fillId="0" borderId="0" xfId="0" applyNumberFormat="1" applyFont="1" applyFill="1" applyProtection="1"/>
    <xf numFmtId="0" fontId="1" fillId="0" borderId="0" xfId="0" applyFont="1" applyFill="1" applyProtection="1"/>
    <xf numFmtId="0" fontId="2" fillId="0" borderId="0" xfId="0" applyFont="1" applyBorder="1" applyAlignment="1" applyProtection="1">
      <alignment horizontal="left" vertical="center"/>
    </xf>
    <xf numFmtId="49" fontId="2" fillId="0" borderId="0" xfId="0" applyNumberFormat="1" applyFont="1" applyBorder="1" applyAlignment="1" applyProtection="1">
      <alignment horizontal="left" vertical="center"/>
    </xf>
    <xf numFmtId="0" fontId="12" fillId="0" borderId="0" xfId="0" applyFont="1" applyBorder="1" applyAlignment="1" applyProtection="1">
      <alignment horizontal="center"/>
    </xf>
    <xf numFmtId="0" fontId="12" fillId="16" borderId="0" xfId="0" applyFont="1" applyFill="1" applyProtection="1"/>
    <xf numFmtId="0" fontId="1" fillId="16" borderId="0" xfId="0" applyFont="1" applyFill="1" applyProtection="1"/>
    <xf numFmtId="0" fontId="2" fillId="0" borderId="2" xfId="0" applyFont="1" applyBorder="1" applyAlignment="1" applyProtection="1">
      <alignment horizontal="left" vertical="center"/>
    </xf>
    <xf numFmtId="49" fontId="2" fillId="0" borderId="3" xfId="0" applyNumberFormat="1" applyFont="1" applyBorder="1" applyAlignment="1" applyProtection="1">
      <alignment horizontal="left" vertical="center"/>
    </xf>
    <xf numFmtId="0" fontId="1" fillId="0" borderId="3" xfId="0" applyFont="1" applyBorder="1" applyProtection="1"/>
    <xf numFmtId="0" fontId="12" fillId="0" borderId="3" xfId="0" applyFont="1" applyBorder="1" applyAlignment="1" applyProtection="1">
      <alignment horizontal="center"/>
    </xf>
    <xf numFmtId="0" fontId="1" fillId="0" borderId="3" xfId="0" applyFont="1" applyBorder="1" applyAlignment="1" applyProtection="1">
      <alignment horizontal="center"/>
    </xf>
    <xf numFmtId="0" fontId="1" fillId="0" borderId="5" xfId="0" applyFont="1" applyBorder="1" applyAlignment="1" applyProtection="1">
      <alignment horizontal="center"/>
    </xf>
    <xf numFmtId="0" fontId="12" fillId="0" borderId="0" xfId="0" applyFont="1" applyFill="1" applyProtection="1"/>
    <xf numFmtId="0" fontId="1" fillId="0" borderId="4" xfId="0" applyFont="1" applyBorder="1" applyAlignment="1" applyProtection="1">
      <alignment wrapText="1"/>
    </xf>
    <xf numFmtId="0" fontId="1" fillId="0" borderId="0" xfId="0" applyFont="1" applyBorder="1" applyAlignment="1" applyProtection="1">
      <alignment wrapText="1"/>
    </xf>
    <xf numFmtId="0" fontId="35" fillId="5" borderId="10" xfId="0" applyFont="1" applyFill="1" applyBorder="1" applyAlignment="1" applyProtection="1">
      <alignment horizontal="center" vertical="center"/>
    </xf>
    <xf numFmtId="0" fontId="1" fillId="0" borderId="6" xfId="0" applyFont="1" applyBorder="1" applyProtection="1"/>
    <xf numFmtId="0" fontId="1" fillId="17" borderId="0" xfId="0" applyFont="1" applyFill="1" applyProtection="1"/>
    <xf numFmtId="0" fontId="1" fillId="0" borderId="27" xfId="0" applyFont="1" applyBorder="1" applyProtection="1">
      <protection locked="0"/>
    </xf>
    <xf numFmtId="0" fontId="20" fillId="0" borderId="10" xfId="0" applyFont="1" applyFill="1" applyBorder="1" applyAlignment="1" applyProtection="1">
      <alignment vertical="center" wrapText="1"/>
    </xf>
    <xf numFmtId="164" fontId="20" fillId="18" borderId="10" xfId="0" applyNumberFormat="1" applyFont="1" applyFill="1" applyBorder="1" applyAlignment="1" applyProtection="1">
      <alignment vertical="center" wrapText="1"/>
    </xf>
    <xf numFmtId="164" fontId="12" fillId="11" borderId="10" xfId="0" applyNumberFormat="1" applyFont="1" applyFill="1" applyBorder="1" applyProtection="1"/>
    <xf numFmtId="164" fontId="12" fillId="12" borderId="10" xfId="0" applyNumberFormat="1" applyFont="1" applyFill="1" applyBorder="1" applyProtection="1"/>
    <xf numFmtId="164" fontId="12" fillId="13" borderId="10" xfId="0" applyNumberFormat="1" applyFont="1" applyFill="1" applyBorder="1" applyProtection="1"/>
    <xf numFmtId="164" fontId="12" fillId="14" borderId="10" xfId="0" applyNumberFormat="1" applyFont="1" applyFill="1" applyBorder="1" applyProtection="1"/>
    <xf numFmtId="164" fontId="1" fillId="0" borderId="14" xfId="0" applyNumberFormat="1" applyFont="1" applyBorder="1" applyProtection="1">
      <protection locked="0"/>
    </xf>
    <xf numFmtId="164" fontId="1" fillId="0" borderId="15" xfId="0" applyNumberFormat="1" applyFont="1" applyBorder="1" applyProtection="1">
      <protection locked="0"/>
    </xf>
    <xf numFmtId="164" fontId="1" fillId="0" borderId="16" xfId="0" applyNumberFormat="1" applyFont="1" applyBorder="1" applyProtection="1">
      <protection locked="0"/>
    </xf>
    <xf numFmtId="164" fontId="1" fillId="0" borderId="11" xfId="0" applyNumberFormat="1" applyFont="1" applyBorder="1" applyProtection="1">
      <protection locked="0"/>
    </xf>
    <xf numFmtId="164" fontId="1" fillId="0" borderId="10" xfId="0" applyNumberFormat="1" applyFont="1" applyBorder="1" applyProtection="1">
      <protection locked="0"/>
    </xf>
    <xf numFmtId="164" fontId="1" fillId="0" borderId="12" xfId="0" applyNumberFormat="1" applyFont="1" applyBorder="1" applyProtection="1">
      <protection locked="0"/>
    </xf>
    <xf numFmtId="0" fontId="20" fillId="0" borderId="27" xfId="0" applyFont="1" applyFill="1" applyBorder="1" applyAlignment="1" applyProtection="1">
      <alignment vertical="center" wrapText="1"/>
    </xf>
    <xf numFmtId="164" fontId="20" fillId="18" borderId="27" xfId="0" applyNumberFormat="1" applyFont="1" applyFill="1" applyBorder="1" applyAlignment="1" applyProtection="1">
      <alignment vertical="center" wrapText="1"/>
    </xf>
    <xf numFmtId="164" fontId="12" fillId="11" borderId="27" xfId="0" applyNumberFormat="1" applyFont="1" applyFill="1" applyBorder="1" applyProtection="1"/>
    <xf numFmtId="164" fontId="12" fillId="12" borderId="27" xfId="0" applyNumberFormat="1" applyFont="1" applyFill="1" applyBorder="1" applyProtection="1"/>
    <xf numFmtId="164" fontId="1" fillId="0" borderId="21" xfId="0" applyNumberFormat="1" applyFont="1" applyBorder="1" applyProtection="1">
      <protection locked="0"/>
    </xf>
    <xf numFmtId="164" fontId="1" fillId="0" borderId="13" xfId="0" applyNumberFormat="1" applyFont="1" applyBorder="1" applyProtection="1">
      <protection locked="0"/>
    </xf>
    <xf numFmtId="164" fontId="1" fillId="0" borderId="20" xfId="0" applyNumberFormat="1" applyFont="1" applyBorder="1" applyProtection="1">
      <protection locked="0"/>
    </xf>
    <xf numFmtId="0" fontId="21" fillId="0" borderId="14" xfId="0" applyFont="1" applyFill="1" applyBorder="1" applyAlignment="1" applyProtection="1">
      <alignment vertical="center" wrapText="1"/>
    </xf>
    <xf numFmtId="164" fontId="20" fillId="18" borderId="15" xfId="0" applyNumberFormat="1" applyFont="1" applyFill="1" applyBorder="1" applyAlignment="1" applyProtection="1">
      <alignment vertical="center" wrapText="1"/>
    </xf>
    <xf numFmtId="164" fontId="12" fillId="11" borderId="15" xfId="0" applyNumberFormat="1" applyFont="1" applyFill="1" applyBorder="1" applyProtection="1"/>
    <xf numFmtId="0" fontId="12" fillId="12" borderId="15" xfId="0" applyFont="1" applyFill="1" applyBorder="1" applyProtection="1"/>
    <xf numFmtId="164" fontId="12" fillId="13" borderId="15" xfId="0" applyNumberFormat="1" applyFont="1" applyFill="1" applyBorder="1" applyProtection="1"/>
    <xf numFmtId="164" fontId="12" fillId="14" borderId="16" xfId="0" applyNumberFormat="1" applyFont="1" applyFill="1" applyBorder="1" applyProtection="1"/>
    <xf numFmtId="164" fontId="1" fillId="0" borderId="14" xfId="0" applyNumberFormat="1" applyFont="1" applyBorder="1" applyProtection="1"/>
    <xf numFmtId="0" fontId="21" fillId="0" borderId="11" xfId="0" applyFont="1" applyFill="1" applyBorder="1" applyAlignment="1" applyProtection="1">
      <alignment vertical="center" wrapText="1"/>
    </xf>
    <xf numFmtId="164" fontId="12" fillId="14" borderId="12" xfId="0" applyNumberFormat="1" applyFont="1" applyFill="1" applyBorder="1" applyProtection="1"/>
    <xf numFmtId="0" fontId="21" fillId="0" borderId="21" xfId="0" applyFont="1" applyFill="1" applyBorder="1" applyAlignment="1" applyProtection="1">
      <alignment vertical="center" wrapText="1"/>
    </xf>
    <xf numFmtId="164" fontId="20" fillId="18" borderId="13" xfId="0" applyNumberFormat="1" applyFont="1" applyFill="1" applyBorder="1" applyAlignment="1" applyProtection="1">
      <alignment vertical="center" wrapText="1"/>
    </xf>
    <xf numFmtId="164" fontId="12" fillId="11" borderId="13" xfId="0" applyNumberFormat="1" applyFont="1" applyFill="1" applyBorder="1" applyProtection="1"/>
    <xf numFmtId="0" fontId="12" fillId="12" borderId="13" xfId="0" applyFont="1" applyFill="1" applyBorder="1" applyProtection="1"/>
    <xf numFmtId="164" fontId="12" fillId="13" borderId="13" xfId="0" applyNumberFormat="1" applyFont="1" applyFill="1" applyBorder="1" applyProtection="1"/>
    <xf numFmtId="164" fontId="12" fillId="14" borderId="20" xfId="0" applyNumberFormat="1" applyFont="1" applyFill="1" applyBorder="1" applyProtection="1"/>
    <xf numFmtId="4" fontId="1" fillId="0" borderId="21" xfId="0" applyNumberFormat="1" applyFont="1" applyBorder="1" applyProtection="1"/>
    <xf numFmtId="0" fontId="22" fillId="0" borderId="4" xfId="0" applyFont="1" applyFill="1" applyBorder="1" applyAlignment="1" applyProtection="1">
      <alignment vertical="center" wrapText="1"/>
    </xf>
    <xf numFmtId="164" fontId="20" fillId="0" borderId="0" xfId="0" applyNumberFormat="1" applyFont="1" applyFill="1" applyBorder="1" applyAlignment="1" applyProtection="1">
      <alignment vertical="center" wrapText="1"/>
    </xf>
    <xf numFmtId="164" fontId="1" fillId="0" borderId="78" xfId="0" applyNumberFormat="1" applyFont="1" applyFill="1" applyBorder="1" applyProtection="1"/>
    <xf numFmtId="164" fontId="1" fillId="0" borderId="0" xfId="0" applyNumberFormat="1" applyFont="1" applyBorder="1" applyProtection="1"/>
    <xf numFmtId="0" fontId="6" fillId="0" borderId="4" xfId="0" applyFont="1" applyBorder="1" applyAlignment="1" applyProtection="1">
      <alignment wrapText="1"/>
    </xf>
    <xf numFmtId="0" fontId="6" fillId="0" borderId="0" xfId="0" applyFont="1" applyBorder="1" applyAlignment="1" applyProtection="1">
      <alignment wrapText="1"/>
    </xf>
    <xf numFmtId="164" fontId="6" fillId="0" borderId="0" xfId="0" applyNumberFormat="1" applyFont="1" applyBorder="1" applyProtection="1"/>
    <xf numFmtId="0" fontId="35" fillId="10" borderId="27" xfId="0" applyFont="1" applyFill="1" applyBorder="1" applyAlignment="1" applyProtection="1">
      <alignment horizontal="center" vertical="center"/>
    </xf>
    <xf numFmtId="0" fontId="1" fillId="0" borderId="0" xfId="0" applyFont="1" applyAlignment="1" applyProtection="1">
      <alignment horizontal="right"/>
    </xf>
    <xf numFmtId="0" fontId="2" fillId="8" borderId="14" xfId="0" applyFont="1" applyFill="1" applyBorder="1" applyAlignment="1" applyProtection="1">
      <alignment horizontal="center" vertical="center" wrapText="1"/>
    </xf>
    <xf numFmtId="164" fontId="18" fillId="9" borderId="15" xfId="0" applyNumberFormat="1" applyFont="1" applyFill="1" applyBorder="1" applyAlignment="1" applyProtection="1">
      <alignment horizontal="center" vertical="center" wrapText="1"/>
    </xf>
    <xf numFmtId="0" fontId="18" fillId="9" borderId="15" xfId="0" applyFont="1" applyFill="1" applyBorder="1" applyAlignment="1" applyProtection="1">
      <alignment horizontal="center" vertical="center" wrapText="1"/>
    </xf>
    <xf numFmtId="0" fontId="18" fillId="9" borderId="16" xfId="0" applyFont="1" applyFill="1" applyBorder="1" applyAlignment="1" applyProtection="1">
      <alignment horizontal="center" vertical="center" wrapText="1"/>
    </xf>
    <xf numFmtId="0" fontId="1" fillId="0" borderId="0" xfId="0" applyFont="1" applyAlignment="1" applyProtection="1">
      <alignment horizontal="right" vertical="top"/>
    </xf>
    <xf numFmtId="0" fontId="1" fillId="0" borderId="11" xfId="0" applyFont="1" applyBorder="1" applyAlignment="1" applyProtection="1">
      <alignment wrapText="1"/>
    </xf>
    <xf numFmtId="164" fontId="1" fillId="0" borderId="10" xfId="0" applyNumberFormat="1" applyFont="1" applyBorder="1" applyAlignment="1" applyProtection="1">
      <alignment horizontal="center" wrapText="1"/>
    </xf>
    <xf numFmtId="164" fontId="1" fillId="0" borderId="10" xfId="0" applyNumberFormat="1" applyFont="1" applyBorder="1" applyAlignment="1" applyProtection="1">
      <alignment wrapText="1"/>
    </xf>
    <xf numFmtId="164" fontId="1" fillId="0" borderId="17" xfId="0" applyNumberFormat="1" applyFont="1" applyFill="1" applyBorder="1" applyProtection="1"/>
    <xf numFmtId="0" fontId="1" fillId="0" borderId="39" xfId="0" applyFont="1" applyBorder="1" applyAlignment="1" applyProtection="1">
      <alignment wrapText="1"/>
    </xf>
    <xf numFmtId="164" fontId="1" fillId="0" borderId="27" xfId="0" applyNumberFormat="1" applyFont="1" applyBorder="1" applyAlignment="1" applyProtection="1">
      <alignment horizontal="center" wrapText="1"/>
    </xf>
    <xf numFmtId="164" fontId="1" fillId="0" borderId="27" xfId="0" applyNumberFormat="1" applyFont="1" applyBorder="1" applyAlignment="1" applyProtection="1">
      <alignment wrapText="1"/>
    </xf>
    <xf numFmtId="164" fontId="1" fillId="0" borderId="79" xfId="0" applyNumberFormat="1" applyFont="1" applyFill="1" applyBorder="1" applyProtection="1"/>
    <xf numFmtId="0" fontId="2" fillId="10" borderId="21" xfId="0" applyFont="1" applyFill="1" applyBorder="1" applyAlignment="1" applyProtection="1">
      <alignment wrapText="1"/>
    </xf>
    <xf numFmtId="164" fontId="2" fillId="10" borderId="13" xfId="0" applyNumberFormat="1" applyFont="1" applyFill="1" applyBorder="1" applyAlignment="1" applyProtection="1">
      <alignment wrapText="1"/>
    </xf>
    <xf numFmtId="164" fontId="2" fillId="19" borderId="8" xfId="0" applyNumberFormat="1" applyFont="1" applyFill="1" applyBorder="1" applyProtection="1"/>
    <xf numFmtId="164" fontId="2" fillId="19" borderId="9" xfId="0" applyNumberFormat="1" applyFont="1" applyFill="1" applyBorder="1" applyProtection="1"/>
    <xf numFmtId="0" fontId="1" fillId="0" borderId="7" xfId="0" applyFont="1" applyBorder="1" applyAlignment="1" applyProtection="1">
      <alignment wrapText="1"/>
    </xf>
    <xf numFmtId="0" fontId="1" fillId="0" borderId="8" xfId="0" applyFont="1" applyBorder="1" applyAlignment="1" applyProtection="1">
      <alignment wrapText="1"/>
    </xf>
    <xf numFmtId="164" fontId="1" fillId="0" borderId="8" xfId="0" applyNumberFormat="1" applyFont="1" applyBorder="1" applyProtection="1"/>
    <xf numFmtId="0" fontId="1" fillId="0" borderId="8" xfId="0" applyFont="1" applyBorder="1" applyProtection="1"/>
    <xf numFmtId="0" fontId="1" fillId="0" borderId="9" xfId="0" applyFont="1" applyBorder="1" applyProtection="1"/>
    <xf numFmtId="0" fontId="1" fillId="16" borderId="0" xfId="0" applyFont="1" applyFill="1" applyAlignment="1" applyProtection="1"/>
    <xf numFmtId="0" fontId="1" fillId="16" borderId="0" xfId="0" applyFont="1" applyFill="1" applyAlignment="1" applyProtection="1">
      <alignment wrapText="1"/>
    </xf>
    <xf numFmtId="0" fontId="18" fillId="0" borderId="0" xfId="0" applyFont="1" applyFill="1" applyAlignment="1" applyProtection="1">
      <alignment horizontal="right" wrapText="1"/>
    </xf>
    <xf numFmtId="164" fontId="12" fillId="0" borderId="39" xfId="0" applyNumberFormat="1" applyFont="1" applyBorder="1" applyAlignment="1" applyProtection="1">
      <alignment horizontal="right" vertical="center"/>
      <protection locked="0"/>
    </xf>
    <xf numFmtId="4" fontId="12" fillId="0" borderId="28" xfId="0" applyNumberFormat="1" applyFont="1" applyBorder="1" applyAlignment="1" applyProtection="1">
      <alignment horizontal="right" vertical="center"/>
      <protection locked="0"/>
    </xf>
    <xf numFmtId="0" fontId="31" fillId="17" borderId="80" xfId="0" applyFont="1" applyFill="1" applyBorder="1" applyAlignment="1" applyProtection="1">
      <alignment horizontal="center" vertical="center"/>
      <protection locked="0"/>
    </xf>
    <xf numFmtId="0" fontId="31" fillId="17" borderId="35" xfId="0" applyFont="1" applyFill="1" applyBorder="1" applyAlignment="1" applyProtection="1">
      <alignment horizontal="center" vertical="center"/>
      <protection locked="0"/>
    </xf>
    <xf numFmtId="0" fontId="31" fillId="17" borderId="35" xfId="0" applyFont="1" applyFill="1" applyBorder="1" applyAlignment="1" applyProtection="1">
      <protection locked="0"/>
    </xf>
    <xf numFmtId="0" fontId="31" fillId="17" borderId="0" xfId="0" applyFont="1" applyFill="1" applyBorder="1" applyAlignment="1" applyProtection="1">
      <alignment horizontal="center" vertical="center"/>
      <protection locked="0"/>
    </xf>
    <xf numFmtId="14" fontId="31" fillId="17" borderId="0" xfId="0" applyNumberFormat="1" applyFont="1" applyFill="1" applyBorder="1" applyAlignment="1" applyProtection="1">
      <alignment horizontal="center" vertical="center"/>
      <protection locked="0"/>
    </xf>
    <xf numFmtId="0" fontId="31" fillId="17" borderId="0" xfId="0" applyFont="1" applyFill="1" applyBorder="1" applyAlignment="1" applyProtection="1">
      <alignment horizontal="left" vertical="top"/>
      <protection locked="0"/>
    </xf>
    <xf numFmtId="14" fontId="31" fillId="17" borderId="81" xfId="0" applyNumberFormat="1" applyFont="1" applyFill="1" applyBorder="1" applyAlignment="1" applyProtection="1">
      <alignment horizontal="center" vertical="center"/>
      <protection locked="0"/>
    </xf>
    <xf numFmtId="164" fontId="32" fillId="17" borderId="27" xfId="0" applyNumberFormat="1" applyFont="1" applyFill="1" applyBorder="1" applyAlignment="1" applyProtection="1">
      <alignment horizontal="right" vertical="center"/>
      <protection locked="0"/>
    </xf>
    <xf numFmtId="164" fontId="32" fillId="17" borderId="82" xfId="0" applyNumberFormat="1" applyFont="1" applyFill="1" applyBorder="1" applyAlignment="1" applyProtection="1">
      <alignment horizontal="right" vertical="center"/>
      <protection locked="0"/>
    </xf>
    <xf numFmtId="164" fontId="32" fillId="17" borderId="38" xfId="0" applyNumberFormat="1" applyFont="1" applyFill="1" applyBorder="1" applyAlignment="1" applyProtection="1">
      <alignment horizontal="right" vertical="center"/>
      <protection locked="0"/>
    </xf>
    <xf numFmtId="14" fontId="32" fillId="17" borderId="38" xfId="0" applyNumberFormat="1" applyFont="1" applyFill="1" applyBorder="1" applyAlignment="1" applyProtection="1">
      <alignment horizontal="right" vertical="center"/>
      <protection locked="0"/>
    </xf>
    <xf numFmtId="0" fontId="12" fillId="17" borderId="28" xfId="0" applyFont="1" applyFill="1" applyBorder="1" applyAlignment="1" applyProtection="1">
      <alignment horizontal="center" vertical="center" wrapText="1"/>
      <protection locked="0"/>
    </xf>
    <xf numFmtId="164" fontId="36" fillId="0" borderId="0" xfId="0" applyNumberFormat="1" applyFont="1" applyFill="1" applyBorder="1" applyProtection="1"/>
    <xf numFmtId="0" fontId="31" fillId="0" borderId="10" xfId="0" applyFont="1" applyBorder="1" applyAlignment="1" applyProtection="1">
      <alignment wrapText="1"/>
      <protection locked="0"/>
    </xf>
    <xf numFmtId="0" fontId="26" fillId="0" borderId="0" xfId="0" applyFont="1" applyFill="1" applyBorder="1" applyAlignment="1" applyProtection="1">
      <alignment horizontal="left"/>
    </xf>
    <xf numFmtId="0" fontId="2" fillId="0" borderId="0" xfId="0" applyFont="1" applyAlignment="1" applyProtection="1"/>
    <xf numFmtId="0" fontId="2" fillId="0" borderId="0" xfId="0" applyFont="1" applyBorder="1"/>
    <xf numFmtId="164" fontId="1" fillId="0" borderId="19" xfId="0" applyNumberFormat="1" applyFont="1" applyFill="1" applyBorder="1" applyProtection="1"/>
    <xf numFmtId="164" fontId="1" fillId="0" borderId="83" xfId="0" applyNumberFormat="1" applyFont="1" applyFill="1" applyBorder="1" applyProtection="1"/>
    <xf numFmtId="0" fontId="35" fillId="5" borderId="27" xfId="0" applyFont="1" applyFill="1" applyBorder="1" applyAlignment="1" applyProtection="1">
      <alignment horizontal="center" vertical="center"/>
    </xf>
    <xf numFmtId="0" fontId="12" fillId="0" borderId="10" xfId="0" applyFont="1" applyFill="1" applyBorder="1" applyAlignment="1" applyProtection="1">
      <alignment horizontal="left" vertical="center" wrapText="1"/>
    </xf>
    <xf numFmtId="164" fontId="12" fillId="0" borderId="10" xfId="0" applyNumberFormat="1" applyFont="1" applyBorder="1" applyAlignment="1" applyProtection="1">
      <alignment horizontal="left" vertical="center" wrapText="1"/>
    </xf>
    <xf numFmtId="164" fontId="12" fillId="11" borderId="10" xfId="0" applyNumberFormat="1" applyFont="1" applyFill="1" applyBorder="1" applyAlignment="1" applyProtection="1">
      <alignment horizontal="left" vertical="center"/>
    </xf>
    <xf numFmtId="0" fontId="12" fillId="12" borderId="10" xfId="0" applyFont="1" applyFill="1" applyBorder="1" applyAlignment="1" applyProtection="1">
      <alignment horizontal="left" vertical="center"/>
    </xf>
    <xf numFmtId="0" fontId="12" fillId="13" borderId="10" xfId="0" applyFont="1" applyFill="1" applyBorder="1" applyAlignment="1" applyProtection="1">
      <alignment horizontal="left" vertical="center"/>
    </xf>
    <xf numFmtId="0" fontId="18" fillId="14" borderId="10" xfId="0" applyFont="1" applyFill="1" applyBorder="1" applyAlignment="1" applyProtection="1">
      <alignment horizontal="left" vertical="center"/>
    </xf>
    <xf numFmtId="0" fontId="2" fillId="0" borderId="0" xfId="0" applyFont="1" applyBorder="1" applyAlignment="1" applyProtection="1">
      <protection locked="0"/>
    </xf>
    <xf numFmtId="0" fontId="2" fillId="0" borderId="0" xfId="0" applyFont="1" applyBorder="1" applyAlignment="1" applyProtection="1">
      <alignment horizontal="left"/>
      <protection locked="0"/>
    </xf>
    <xf numFmtId="0" fontId="1" fillId="0" borderId="0" xfId="0" applyFont="1" applyAlignment="1" applyProtection="1">
      <alignment horizontal="right"/>
      <protection locked="0"/>
    </xf>
    <xf numFmtId="0" fontId="1" fillId="0" borderId="1" xfId="0" applyFont="1" applyBorder="1" applyAlignment="1" applyProtection="1">
      <protection locked="0"/>
    </xf>
    <xf numFmtId="0" fontId="0" fillId="0" borderId="1" xfId="0" applyBorder="1" applyAlignment="1" applyProtection="1">
      <protection locked="0"/>
    </xf>
    <xf numFmtId="0" fontId="1" fillId="12" borderId="11" xfId="0" applyFont="1" applyFill="1" applyBorder="1" applyAlignment="1" applyProtection="1">
      <alignment horizontal="center"/>
    </xf>
    <xf numFmtId="0" fontId="1" fillId="12" borderId="10" xfId="0" applyFont="1" applyFill="1" applyBorder="1" applyAlignment="1">
      <alignment horizontal="center"/>
    </xf>
    <xf numFmtId="164" fontId="12" fillId="11" borderId="10" xfId="0" applyNumberFormat="1" applyFont="1" applyFill="1" applyBorder="1" applyAlignment="1" applyProtection="1">
      <alignment horizontal="right" vertical="center"/>
    </xf>
    <xf numFmtId="164" fontId="12" fillId="12" borderId="10" xfId="0" applyNumberFormat="1" applyFont="1" applyFill="1" applyBorder="1" applyAlignment="1" applyProtection="1">
      <alignment horizontal="right" vertical="center"/>
    </xf>
    <xf numFmtId="0" fontId="2" fillId="0" borderId="15" xfId="0" applyFont="1" applyBorder="1" applyAlignment="1" applyProtection="1">
      <alignment horizontal="center" vertical="center" wrapText="1"/>
    </xf>
    <xf numFmtId="49" fontId="1" fillId="4" borderId="18" xfId="0" applyNumberFormat="1" applyFont="1" applyFill="1" applyBorder="1" applyAlignment="1" applyProtection="1">
      <alignment horizontal="left" vertical="center"/>
      <protection locked="0"/>
    </xf>
    <xf numFmtId="49" fontId="1" fillId="4" borderId="17" xfId="0" applyNumberFormat="1" applyFont="1" applyFill="1" applyBorder="1" applyAlignment="1" applyProtection="1">
      <alignment horizontal="left" vertical="center"/>
      <protection locked="0"/>
    </xf>
    <xf numFmtId="49" fontId="1" fillId="4" borderId="19" xfId="0" applyNumberFormat="1" applyFont="1" applyFill="1" applyBorder="1" applyAlignment="1" applyProtection="1">
      <alignment horizontal="left" vertical="center"/>
      <protection locked="0"/>
    </xf>
    <xf numFmtId="14" fontId="1" fillId="4" borderId="18" xfId="0" applyNumberFormat="1" applyFont="1" applyFill="1" applyBorder="1" applyAlignment="1" applyProtection="1">
      <alignment horizontal="left" vertical="center"/>
      <protection locked="0"/>
    </xf>
    <xf numFmtId="14" fontId="1" fillId="4" borderId="17" xfId="0" applyNumberFormat="1" applyFont="1" applyFill="1" applyBorder="1" applyAlignment="1" applyProtection="1">
      <alignment horizontal="left" vertical="center"/>
      <protection locked="0"/>
    </xf>
    <xf numFmtId="14" fontId="1" fillId="4" borderId="19" xfId="0" applyNumberFormat="1" applyFont="1" applyFill="1" applyBorder="1" applyAlignment="1" applyProtection="1">
      <alignment horizontal="left" vertical="center"/>
      <protection locked="0"/>
    </xf>
    <xf numFmtId="0" fontId="1" fillId="2" borderId="10" xfId="0" applyFont="1" applyFill="1" applyBorder="1" applyAlignment="1" applyProtection="1">
      <alignment horizontal="center"/>
    </xf>
    <xf numFmtId="0" fontId="1" fillId="2" borderId="18" xfId="0" applyFont="1" applyFill="1" applyBorder="1" applyAlignment="1" applyProtection="1">
      <alignment horizontal="center"/>
    </xf>
    <xf numFmtId="0" fontId="1" fillId="11" borderId="11" xfId="0" applyFont="1" applyFill="1" applyBorder="1" applyAlignment="1" applyProtection="1">
      <alignment horizontal="center"/>
    </xf>
    <xf numFmtId="0" fontId="1" fillId="11" borderId="10" xfId="0" applyFont="1" applyFill="1" applyBorder="1" applyAlignment="1">
      <alignment horizontal="center"/>
    </xf>
    <xf numFmtId="0" fontId="1" fillId="2" borderId="19" xfId="0" applyFont="1" applyFill="1" applyBorder="1" applyAlignment="1" applyProtection="1">
      <alignment horizontal="center"/>
    </xf>
    <xf numFmtId="0" fontId="1" fillId="0" borderId="18" xfId="0" applyFont="1" applyFill="1" applyBorder="1" applyAlignment="1" applyProtection="1">
      <alignment horizontal="left" vertical="center"/>
    </xf>
    <xf numFmtId="0" fontId="1" fillId="0" borderId="17" xfId="0" applyFont="1" applyFill="1" applyBorder="1" applyAlignment="1" applyProtection="1">
      <alignment horizontal="left" vertical="center"/>
    </xf>
    <xf numFmtId="0" fontId="1" fillId="0" borderId="30" xfId="0" applyFont="1" applyFill="1" applyBorder="1" applyAlignment="1" applyProtection="1">
      <alignment horizontal="left" vertical="center"/>
    </xf>
    <xf numFmtId="0" fontId="1" fillId="0" borderId="0" xfId="0" applyFont="1" applyAlignment="1" applyProtection="1">
      <alignment horizontal="center" wrapText="1"/>
      <protection locked="0"/>
    </xf>
    <xf numFmtId="0" fontId="0" fillId="0" borderId="0" xfId="0" applyAlignment="1" applyProtection="1">
      <alignment horizontal="center" wrapText="1"/>
      <protection locked="0"/>
    </xf>
    <xf numFmtId="164" fontId="1" fillId="0" borderId="18" xfId="0" applyNumberFormat="1" applyFont="1" applyFill="1" applyBorder="1" applyAlignment="1" applyProtection="1">
      <alignment horizontal="right"/>
    </xf>
    <xf numFmtId="164" fontId="0" fillId="0" borderId="19" xfId="0" applyNumberFormat="1" applyFill="1" applyBorder="1" applyAlignment="1">
      <alignment horizontal="right"/>
    </xf>
    <xf numFmtId="0" fontId="2" fillId="2" borderId="24" xfId="0" applyFont="1" applyFill="1" applyBorder="1" applyAlignment="1" applyProtection="1">
      <alignment horizontal="center"/>
      <protection locked="0"/>
    </xf>
    <xf numFmtId="0" fontId="2" fillId="2" borderId="22" xfId="0" applyFont="1" applyFill="1" applyBorder="1" applyAlignment="1" applyProtection="1">
      <alignment horizontal="center"/>
      <protection locked="0"/>
    </xf>
    <xf numFmtId="0" fontId="2" fillId="2" borderId="23" xfId="0" applyFont="1" applyFill="1" applyBorder="1" applyAlignment="1" applyProtection="1">
      <alignment horizontal="center"/>
      <protection locked="0"/>
    </xf>
    <xf numFmtId="164" fontId="2" fillId="3" borderId="13" xfId="0" applyNumberFormat="1" applyFont="1" applyFill="1" applyBorder="1" applyAlignment="1" applyProtection="1">
      <alignment horizontal="right" vertical="center"/>
    </xf>
    <xf numFmtId="164" fontId="2" fillId="0" borderId="13" xfId="0" applyNumberFormat="1" applyFont="1" applyBorder="1" applyAlignment="1">
      <alignment horizontal="right" vertical="center"/>
    </xf>
    <xf numFmtId="0" fontId="2" fillId="3" borderId="24" xfId="0" applyFont="1" applyFill="1" applyBorder="1" applyAlignment="1" applyProtection="1">
      <alignment horizontal="center"/>
    </xf>
    <xf numFmtId="0" fontId="2" fillId="3" borderId="22" xfId="0" applyFont="1" applyFill="1" applyBorder="1" applyAlignment="1" applyProtection="1">
      <alignment horizontal="center"/>
    </xf>
    <xf numFmtId="0" fontId="2" fillId="3" borderId="23" xfId="0" applyFont="1" applyFill="1" applyBorder="1" applyAlignment="1" applyProtection="1">
      <alignment horizontal="center"/>
    </xf>
    <xf numFmtId="0" fontId="2" fillId="0" borderId="14" xfId="0" applyFont="1" applyFill="1" applyBorder="1" applyAlignment="1" applyProtection="1">
      <alignment horizontal="center" vertical="center" wrapText="1"/>
    </xf>
    <xf numFmtId="0" fontId="1" fillId="0" borderId="15" xfId="0" applyFont="1" applyBorder="1" applyAlignment="1">
      <alignment horizontal="center" vertical="center" wrapText="1"/>
    </xf>
    <xf numFmtId="164" fontId="2" fillId="7" borderId="25" xfId="0" applyNumberFormat="1" applyFont="1" applyFill="1" applyBorder="1" applyAlignment="1" applyProtection="1">
      <alignment horizontal="right"/>
    </xf>
    <xf numFmtId="164" fontId="13" fillId="7" borderId="37" xfId="0" applyNumberFormat="1" applyFont="1" applyFill="1" applyBorder="1" applyAlignment="1">
      <alignment horizontal="right"/>
    </xf>
    <xf numFmtId="0" fontId="1" fillId="0" borderId="11" xfId="0" applyFont="1" applyFill="1" applyBorder="1" applyAlignment="1" applyProtection="1">
      <alignment horizontal="center" vertical="center"/>
    </xf>
    <xf numFmtId="0" fontId="1" fillId="0" borderId="10" xfId="0" applyFont="1" applyFill="1" applyBorder="1" applyAlignment="1">
      <alignment horizontal="center" vertical="center"/>
    </xf>
    <xf numFmtId="0" fontId="2" fillId="7" borderId="21" xfId="0" applyFont="1" applyFill="1" applyBorder="1" applyAlignment="1" applyProtection="1">
      <alignment horizontal="center"/>
      <protection locked="0"/>
    </xf>
    <xf numFmtId="0" fontId="13" fillId="7" borderId="13" xfId="0" applyFont="1" applyFill="1" applyBorder="1" applyAlignment="1">
      <alignment horizontal="center"/>
    </xf>
    <xf numFmtId="0" fontId="1" fillId="0" borderId="10" xfId="0" applyFont="1" applyBorder="1" applyAlignment="1" applyProtection="1">
      <alignment horizontal="center"/>
    </xf>
    <xf numFmtId="0" fontId="0" fillId="0" borderId="10" xfId="0" applyBorder="1" applyAlignment="1">
      <alignment horizontal="center"/>
    </xf>
    <xf numFmtId="0" fontId="1" fillId="0" borderId="1" xfId="0" applyFont="1" applyBorder="1" applyAlignment="1" applyProtection="1">
      <alignment wrapText="1"/>
      <protection locked="0"/>
    </xf>
    <xf numFmtId="0" fontId="0" fillId="0" borderId="1" xfId="0" applyBorder="1" applyAlignment="1">
      <alignment wrapText="1"/>
    </xf>
    <xf numFmtId="0" fontId="3" fillId="0" borderId="0" xfId="0" applyFont="1" applyAlignment="1" applyProtection="1">
      <protection locked="0"/>
    </xf>
    <xf numFmtId="0" fontId="0" fillId="0" borderId="0" xfId="0" applyAlignment="1"/>
    <xf numFmtId="0" fontId="2" fillId="3" borderId="21" xfId="0" applyFont="1" applyFill="1" applyBorder="1" applyAlignment="1" applyProtection="1">
      <alignment horizontal="center"/>
    </xf>
    <xf numFmtId="0" fontId="1" fillId="0" borderId="13" xfId="0" applyFont="1" applyBorder="1" applyAlignment="1"/>
    <xf numFmtId="0" fontId="1" fillId="0" borderId="14" xfId="0" applyFont="1" applyFill="1" applyBorder="1" applyAlignment="1" applyProtection="1">
      <alignment horizontal="center" vertical="center"/>
    </xf>
    <xf numFmtId="0" fontId="1" fillId="0" borderId="15" xfId="0" applyFont="1" applyFill="1" applyBorder="1" applyAlignment="1">
      <alignment horizontal="center" vertical="center"/>
    </xf>
    <xf numFmtId="164" fontId="1" fillId="0" borderId="26" xfId="0" applyNumberFormat="1" applyFont="1" applyFill="1" applyBorder="1" applyAlignment="1" applyProtection="1">
      <alignment horizontal="right"/>
      <protection locked="0"/>
    </xf>
    <xf numFmtId="164" fontId="0" fillId="0" borderId="36" xfId="0" applyNumberFormat="1" applyFill="1" applyBorder="1" applyAlignment="1" applyProtection="1">
      <alignment horizontal="right"/>
      <protection locked="0"/>
    </xf>
    <xf numFmtId="164" fontId="12" fillId="0" borderId="10" xfId="0" applyNumberFormat="1" applyFont="1" applyBorder="1" applyAlignment="1" applyProtection="1">
      <alignment horizontal="right"/>
    </xf>
    <xf numFmtId="0" fontId="1" fillId="0" borderId="25" xfId="0" applyFont="1" applyFill="1" applyBorder="1" applyAlignment="1" applyProtection="1">
      <alignment horizontal="left" vertical="center"/>
    </xf>
    <xf numFmtId="0" fontId="1" fillId="0" borderId="31" xfId="0" applyFont="1" applyFill="1" applyBorder="1" applyAlignment="1" applyProtection="1">
      <alignment horizontal="left" vertical="center"/>
    </xf>
    <xf numFmtId="0" fontId="1" fillId="0" borderId="34" xfId="0" applyFont="1" applyFill="1" applyBorder="1" applyAlignment="1" applyProtection="1">
      <alignment horizontal="left" vertical="center"/>
    </xf>
    <xf numFmtId="0" fontId="1" fillId="0" borderId="26" xfId="0" applyFont="1" applyFill="1" applyBorder="1" applyAlignment="1" applyProtection="1">
      <alignment horizontal="left" vertical="center"/>
    </xf>
    <xf numFmtId="0" fontId="1" fillId="0" borderId="32" xfId="0" applyFont="1" applyFill="1" applyBorder="1" applyAlignment="1" applyProtection="1">
      <alignment horizontal="left" vertical="center"/>
    </xf>
    <xf numFmtId="0" fontId="1" fillId="0" borderId="33" xfId="0" applyFont="1" applyFill="1" applyBorder="1" applyAlignment="1" applyProtection="1">
      <alignment horizontal="left" vertical="center"/>
    </xf>
    <xf numFmtId="0" fontId="6" fillId="0" borderId="0" xfId="0" applyFont="1" applyAlignment="1" applyProtection="1">
      <alignment horizontal="justify" wrapText="1"/>
      <protection locked="0"/>
    </xf>
    <xf numFmtId="0" fontId="0" fillId="0" borderId="0" xfId="0" applyAlignment="1" applyProtection="1">
      <alignment wrapText="1"/>
      <protection locked="0"/>
    </xf>
    <xf numFmtId="0" fontId="18" fillId="0" borderId="0" xfId="0" applyFont="1" applyAlignment="1" applyProtection="1">
      <alignment horizontal="center"/>
      <protection locked="0"/>
    </xf>
    <xf numFmtId="0" fontId="34" fillId="0" borderId="0" xfId="0" applyFont="1" applyAlignment="1"/>
    <xf numFmtId="0" fontId="1" fillId="2" borderId="71" xfId="0" applyFont="1" applyFill="1" applyBorder="1" applyAlignment="1" applyProtection="1">
      <alignment horizontal="right" vertical="center"/>
    </xf>
    <xf numFmtId="0" fontId="0" fillId="0" borderId="36" xfId="0" applyBorder="1" applyAlignment="1">
      <alignment horizontal="right" vertical="center"/>
    </xf>
    <xf numFmtId="0" fontId="1" fillId="2" borderId="64" xfId="0" applyFont="1" applyFill="1" applyBorder="1" applyAlignment="1" applyProtection="1">
      <alignment horizontal="right" vertical="center"/>
    </xf>
    <xf numFmtId="0" fontId="0" fillId="0" borderId="19" xfId="0" applyBorder="1" applyAlignment="1">
      <alignment horizontal="right" vertical="center"/>
    </xf>
    <xf numFmtId="0" fontId="1" fillId="2" borderId="63" xfId="0" applyFont="1" applyFill="1" applyBorder="1" applyAlignment="1" applyProtection="1">
      <alignment horizontal="right" vertical="center"/>
    </xf>
    <xf numFmtId="0" fontId="0" fillId="0" borderId="37" xfId="0" applyBorder="1" applyAlignment="1">
      <alignment horizontal="right" vertical="center"/>
    </xf>
    <xf numFmtId="49" fontId="1" fillId="0" borderId="26" xfId="0" applyNumberFormat="1"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49" fontId="1" fillId="0" borderId="72" xfId="0" applyNumberFormat="1" applyFont="1" applyBorder="1" applyAlignment="1">
      <alignment horizontal="left" vertical="center"/>
    </xf>
    <xf numFmtId="0" fontId="0" fillId="0" borderId="1" xfId="0" applyBorder="1" applyAlignment="1">
      <alignment horizontal="left" vertical="center"/>
    </xf>
    <xf numFmtId="0" fontId="0" fillId="0" borderId="73" xfId="0" applyBorder="1" applyAlignment="1">
      <alignment horizontal="left" vertical="center"/>
    </xf>
    <xf numFmtId="49" fontId="1" fillId="0" borderId="74" xfId="0" applyNumberFormat="1" applyFont="1" applyBorder="1" applyAlignment="1">
      <alignment horizontal="left" vertical="center"/>
    </xf>
    <xf numFmtId="0" fontId="0" fillId="0" borderId="8" xfId="0" applyBorder="1" applyAlignment="1">
      <alignment horizontal="left" vertical="center"/>
    </xf>
    <xf numFmtId="0" fontId="0" fillId="0" borderId="9" xfId="0" applyBorder="1" applyAlignment="1">
      <alignment horizontal="left" vertical="center"/>
    </xf>
    <xf numFmtId="0" fontId="2" fillId="2" borderId="24" xfId="0" applyFont="1" applyFill="1" applyBorder="1" applyAlignment="1" applyProtection="1">
      <alignment horizontal="center"/>
    </xf>
    <xf numFmtId="0" fontId="1" fillId="0" borderId="22" xfId="0" applyFont="1" applyBorder="1" applyAlignment="1"/>
    <xf numFmtId="0" fontId="1" fillId="0" borderId="23" xfId="0" applyFont="1" applyBorder="1" applyAlignment="1"/>
    <xf numFmtId="0" fontId="1" fillId="0" borderId="1"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2" fillId="2" borderId="24" xfId="0" applyFont="1" applyFill="1" applyBorder="1" applyAlignment="1" applyProtection="1">
      <alignment horizontal="left" vertical="top"/>
    </xf>
    <xf numFmtId="0" fontId="1" fillId="4" borderId="15" xfId="0" applyFont="1" applyFill="1" applyBorder="1" applyAlignment="1" applyProtection="1">
      <alignment horizontal="left" vertical="top" wrapText="1"/>
      <protection locked="0"/>
    </xf>
    <xf numFmtId="0" fontId="1" fillId="4" borderId="15" xfId="0" applyFont="1" applyFill="1" applyBorder="1" applyAlignment="1">
      <alignment horizontal="left" vertical="top" wrapText="1"/>
    </xf>
    <xf numFmtId="0" fontId="1" fillId="4" borderId="16" xfId="0" applyFont="1" applyFill="1" applyBorder="1" applyAlignment="1">
      <alignment horizontal="left" vertical="top" wrapText="1"/>
    </xf>
    <xf numFmtId="0" fontId="1" fillId="4" borderId="10" xfId="0" applyFont="1" applyFill="1" applyBorder="1" applyAlignment="1" applyProtection="1">
      <alignment horizontal="left" vertical="top"/>
      <protection locked="0"/>
    </xf>
    <xf numFmtId="0" fontId="1" fillId="4" borderId="10" xfId="0" applyFont="1" applyFill="1" applyBorder="1" applyAlignment="1">
      <alignment horizontal="left" vertical="top"/>
    </xf>
    <xf numFmtId="0" fontId="1" fillId="4" borderId="12" xfId="0" applyFont="1" applyFill="1" applyBorder="1" applyAlignment="1">
      <alignment horizontal="left" vertical="top"/>
    </xf>
    <xf numFmtId="0" fontId="1" fillId="4" borderId="13" xfId="0" applyFont="1" applyFill="1" applyBorder="1" applyAlignment="1" applyProtection="1">
      <alignment horizontal="left" vertical="top"/>
      <protection locked="0"/>
    </xf>
    <xf numFmtId="0" fontId="1" fillId="4" borderId="13" xfId="0" applyFont="1" applyFill="1" applyBorder="1" applyAlignment="1">
      <alignment horizontal="left" vertical="top"/>
    </xf>
    <xf numFmtId="0" fontId="1" fillId="4" borderId="20" xfId="0" applyFont="1" applyFill="1" applyBorder="1" applyAlignment="1">
      <alignment horizontal="left" vertical="top"/>
    </xf>
    <xf numFmtId="0" fontId="1" fillId="0" borderId="0" xfId="0" applyFont="1" applyAlignment="1" applyProtection="1">
      <alignment horizontal="center" wrapText="1"/>
    </xf>
    <xf numFmtId="0" fontId="9" fillId="0" borderId="0" xfId="0" applyFont="1" applyBorder="1" applyAlignment="1" applyProtection="1">
      <alignment horizontal="center"/>
      <protection locked="0"/>
    </xf>
    <xf numFmtId="0" fontId="0" fillId="0" borderId="0" xfId="0" applyBorder="1" applyAlignment="1" applyProtection="1">
      <alignment horizontal="center"/>
      <protection locked="0"/>
    </xf>
    <xf numFmtId="0" fontId="9" fillId="3" borderId="21" xfId="0" applyFont="1" applyFill="1" applyBorder="1" applyAlignment="1">
      <alignment horizontal="right"/>
    </xf>
    <xf numFmtId="0" fontId="9" fillId="3" borderId="13" xfId="0" applyFont="1" applyFill="1" applyBorder="1" applyAlignment="1">
      <alignment horizontal="right"/>
    </xf>
    <xf numFmtId="0" fontId="9" fillId="2" borderId="71" xfId="0" applyFont="1" applyFill="1" applyBorder="1" applyAlignment="1">
      <alignment horizontal="right"/>
    </xf>
    <xf numFmtId="0" fontId="0" fillId="0" borderId="36" xfId="0" applyBorder="1" applyAlignment="1">
      <alignment horizontal="right"/>
    </xf>
    <xf numFmtId="0" fontId="14" fillId="4" borderId="10" xfId="0" applyFont="1" applyFill="1" applyBorder="1" applyAlignment="1">
      <alignment horizontal="left" vertical="center"/>
    </xf>
    <xf numFmtId="0" fontId="14" fillId="4" borderId="12" xfId="0" applyFont="1" applyFill="1" applyBorder="1" applyAlignment="1">
      <alignment horizontal="left" vertical="center"/>
    </xf>
    <xf numFmtId="0" fontId="14" fillId="4" borderId="13" xfId="0" applyFont="1" applyFill="1" applyBorder="1" applyAlignment="1">
      <alignment horizontal="left" vertical="center"/>
    </xf>
    <xf numFmtId="0" fontId="14" fillId="4" borderId="20" xfId="0" applyFont="1" applyFill="1" applyBorder="1" applyAlignment="1">
      <alignment horizontal="left" vertical="center"/>
    </xf>
    <xf numFmtId="0" fontId="9" fillId="2" borderId="64" xfId="0" applyFont="1" applyFill="1" applyBorder="1" applyAlignment="1">
      <alignment horizontal="right"/>
    </xf>
    <xf numFmtId="0" fontId="0" fillId="0" borderId="19" xfId="0" applyBorder="1" applyAlignment="1">
      <alignment horizontal="right"/>
    </xf>
    <xf numFmtId="0" fontId="9" fillId="2" borderId="63" xfId="0" applyFont="1" applyFill="1" applyBorder="1" applyAlignment="1">
      <alignment horizontal="right"/>
    </xf>
    <xf numFmtId="0" fontId="0" fillId="0" borderId="37" xfId="0" applyBorder="1" applyAlignment="1">
      <alignment horizontal="right"/>
    </xf>
    <xf numFmtId="49" fontId="14" fillId="4" borderId="10" xfId="0" applyNumberFormat="1" applyFont="1" applyFill="1" applyBorder="1" applyAlignment="1">
      <alignment horizontal="left" vertical="center"/>
    </xf>
    <xf numFmtId="49" fontId="14" fillId="4" borderId="13" xfId="0" applyNumberFormat="1" applyFont="1" applyFill="1" applyBorder="1" applyAlignment="1">
      <alignment horizontal="left" vertical="center"/>
    </xf>
    <xf numFmtId="0" fontId="9" fillId="3" borderId="11" xfId="0" applyFont="1" applyFill="1" applyBorder="1" applyAlignment="1">
      <alignment horizontal="right"/>
    </xf>
    <xf numFmtId="0" fontId="9" fillId="3" borderId="10" xfId="0" applyFont="1" applyFill="1" applyBorder="1" applyAlignment="1">
      <alignment horizontal="right"/>
    </xf>
    <xf numFmtId="0" fontId="9" fillId="0" borderId="0" xfId="0" applyFont="1" applyBorder="1" applyAlignment="1">
      <alignment horizontal="left" wrapText="1"/>
    </xf>
    <xf numFmtId="0" fontId="9" fillId="0" borderId="2" xfId="0" applyFont="1" applyBorder="1" applyAlignment="1" applyProtection="1">
      <protection locked="0"/>
    </xf>
    <xf numFmtId="0" fontId="0" fillId="0" borderId="3" xfId="0" applyBorder="1" applyAlignment="1"/>
    <xf numFmtId="0" fontId="0" fillId="0" borderId="5" xfId="0" applyBorder="1" applyAlignment="1"/>
    <xf numFmtId="0" fontId="0" fillId="0" borderId="4" xfId="0" applyBorder="1" applyAlignment="1"/>
    <xf numFmtId="0" fontId="0" fillId="0" borderId="6" xfId="0" applyBorder="1" applyAlignment="1"/>
    <xf numFmtId="0" fontId="0" fillId="0" borderId="7" xfId="0" applyBorder="1" applyAlignment="1"/>
    <xf numFmtId="0" fontId="0" fillId="0" borderId="8" xfId="0" applyBorder="1" applyAlignment="1"/>
    <xf numFmtId="0" fontId="0" fillId="0" borderId="9" xfId="0" applyBorder="1" applyAlignment="1"/>
    <xf numFmtId="0" fontId="8" fillId="0" borderId="0" xfId="0" applyFont="1" applyBorder="1" applyAlignment="1">
      <alignment horizontal="left"/>
    </xf>
    <xf numFmtId="0" fontId="0" fillId="0" borderId="1" xfId="0" applyBorder="1" applyAlignment="1"/>
    <xf numFmtId="0" fontId="1" fillId="0" borderId="0" xfId="0" applyFont="1" applyAlignment="1">
      <alignment horizontal="center"/>
    </xf>
    <xf numFmtId="0" fontId="8" fillId="2" borderId="24" xfId="0" applyFont="1" applyFill="1" applyBorder="1" applyAlignment="1">
      <alignment horizontal="center"/>
    </xf>
    <xf numFmtId="0" fontId="8" fillId="2" borderId="22" xfId="0" applyFont="1" applyFill="1" applyBorder="1" applyAlignment="1">
      <alignment horizontal="center"/>
    </xf>
    <xf numFmtId="0" fontId="8" fillId="2" borderId="23" xfId="0" applyFont="1" applyFill="1" applyBorder="1" applyAlignment="1">
      <alignment horizontal="center"/>
    </xf>
    <xf numFmtId="0" fontId="8" fillId="3" borderId="24" xfId="0" applyFont="1" applyFill="1" applyBorder="1" applyAlignment="1">
      <alignment horizontal="center"/>
    </xf>
    <xf numFmtId="0" fontId="8" fillId="3" borderId="22" xfId="0" applyFont="1" applyFill="1" applyBorder="1" applyAlignment="1">
      <alignment horizontal="center"/>
    </xf>
    <xf numFmtId="0" fontId="8" fillId="3" borderId="23" xfId="0" applyFont="1" applyFill="1" applyBorder="1" applyAlignment="1">
      <alignment horizontal="center"/>
    </xf>
    <xf numFmtId="0" fontId="9" fillId="3" borderId="14" xfId="0" applyFont="1" applyFill="1" applyBorder="1" applyAlignment="1">
      <alignment horizontal="right"/>
    </xf>
    <xf numFmtId="0" fontId="9" fillId="3" borderId="15" xfId="0" applyFont="1" applyFill="1" applyBorder="1" applyAlignment="1">
      <alignment horizontal="right"/>
    </xf>
    <xf numFmtId="0" fontId="14" fillId="4" borderId="15" xfId="0" applyFont="1" applyFill="1" applyBorder="1" applyAlignment="1">
      <alignment horizontal="left" vertical="center"/>
    </xf>
    <xf numFmtId="0" fontId="14" fillId="4" borderId="16" xfId="0" applyFont="1" applyFill="1" applyBorder="1" applyAlignment="1">
      <alignment horizontal="left" vertical="center"/>
    </xf>
    <xf numFmtId="0" fontId="2" fillId="0" borderId="0" xfId="0" applyFont="1" applyFill="1" applyAlignment="1" applyProtection="1">
      <alignment horizontal="left" wrapText="1"/>
    </xf>
    <xf numFmtId="0" fontId="13" fillId="0" borderId="0" xfId="0" applyFont="1" applyAlignment="1">
      <alignment horizontal="center"/>
    </xf>
    <xf numFmtId="0" fontId="0" fillId="0" borderId="0" xfId="0" applyAlignment="1">
      <alignment horizontal="center" wrapText="1"/>
    </xf>
    <xf numFmtId="0" fontId="12" fillId="0" borderId="27" xfId="0" applyFont="1" applyBorder="1" applyAlignment="1">
      <alignment horizontal="left" vertical="center"/>
    </xf>
    <xf numFmtId="0" fontId="12" fillId="0" borderId="29" xfId="0" applyFont="1" applyBorder="1" applyAlignment="1">
      <alignment horizontal="left" vertical="center"/>
    </xf>
    <xf numFmtId="0" fontId="12" fillId="0" borderId="10" xfId="0" applyFont="1" applyBorder="1" applyAlignment="1">
      <alignment horizontal="left" vertical="center" wrapText="1"/>
    </xf>
    <xf numFmtId="0" fontId="12" fillId="0" borderId="10" xfId="0" applyFont="1" applyBorder="1" applyAlignment="1">
      <alignment horizontal="left" vertical="center"/>
    </xf>
    <xf numFmtId="49" fontId="1" fillId="0" borderId="12" xfId="0" applyNumberFormat="1" applyFont="1" applyBorder="1" applyAlignment="1">
      <alignment horizontal="left" vertical="center" wrapText="1"/>
    </xf>
    <xf numFmtId="0" fontId="19" fillId="0" borderId="0" xfId="0" applyFont="1" applyBorder="1" applyAlignment="1">
      <alignment horizontal="right" vertical="center" wrapText="1"/>
    </xf>
    <xf numFmtId="0" fontId="18" fillId="0" borderId="0" xfId="0" applyFont="1" applyBorder="1" applyAlignment="1">
      <alignment horizontal="left" vertical="center" wrapText="1"/>
    </xf>
    <xf numFmtId="0" fontId="18" fillId="0" borderId="0" xfId="0" applyFont="1" applyAlignment="1">
      <alignment horizontal="left" vertical="center" wrapText="1"/>
    </xf>
    <xf numFmtId="0" fontId="1" fillId="0" borderId="0" xfId="0" applyFont="1" applyAlignment="1">
      <alignment vertical="center" wrapText="1"/>
    </xf>
  </cellXfs>
  <cellStyles count="1">
    <cellStyle name="Navadno" xfId="0" builtinId="0"/>
  </cellStyles>
  <dxfs count="17">
    <dxf>
      <font>
        <strike val="0"/>
        <outline val="0"/>
        <shadow val="0"/>
        <u val="none"/>
        <vertAlign val="baseline"/>
        <sz val="10"/>
        <name val="Arial"/>
        <scheme val="none"/>
      </font>
      <fill>
        <patternFill patternType="solid">
          <fgColor indexed="64"/>
          <bgColor theme="5" tint="0.59999389629810485"/>
        </patternFill>
      </fill>
      <protection locked="1" hidden="0"/>
    </dxf>
    <dxf>
      <font>
        <b val="0"/>
        <i val="0"/>
        <strike val="0"/>
        <condense val="0"/>
        <extend val="0"/>
        <outline val="0"/>
        <shadow val="0"/>
        <u val="none"/>
        <vertAlign val="baseline"/>
        <sz val="11"/>
        <color theme="0"/>
        <name val="Calibri"/>
        <scheme val="minor"/>
      </font>
      <numFmt numFmtId="164" formatCode="#,##0.00\ _€"/>
      <fill>
        <patternFill patternType="none">
          <fgColor indexed="64"/>
          <bgColor indexed="65"/>
        </patternFill>
      </fill>
      <border diagonalUp="0" diagonalDown="0" outline="0">
        <left/>
        <right/>
        <top/>
        <bottom/>
      </border>
    </dxf>
    <dxf>
      <font>
        <strike val="0"/>
        <outline val="0"/>
        <shadow val="0"/>
        <u val="none"/>
        <vertAlign val="baseline"/>
        <sz val="10"/>
        <name val="Arial"/>
        <scheme val="none"/>
      </font>
      <fill>
        <patternFill patternType="solid">
          <fgColor indexed="64"/>
          <bgColor theme="9" tint="0.59999389629810485"/>
        </patternFill>
      </fill>
      <protection locked="1" hidden="0"/>
    </dxf>
    <dxf>
      <font>
        <strike val="0"/>
        <outline val="0"/>
        <shadow val="0"/>
        <u val="none"/>
        <vertAlign val="baseline"/>
        <sz val="10"/>
        <name val="Arial"/>
        <scheme val="none"/>
      </font>
      <fill>
        <patternFill patternType="solid">
          <fgColor indexed="64"/>
          <bgColor theme="6" tint="0.59999389629810485"/>
        </patternFill>
      </fill>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numFmt numFmtId="4" formatCode="#,##0.00"/>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numFmt numFmtId="164" formatCode="#,##0.00\ _€"/>
      <fill>
        <patternFill patternType="solid">
          <fgColor indexed="64"/>
          <bgColor rgb="FFEAF1DD"/>
        </patternFill>
      </fill>
      <alignment horizontal="general" vertical="center" textRotation="0" wrapText="1" indent="0" justifyLastLine="0" shrinkToFit="0" readingOrder="0"/>
      <protection locked="1" hidden="0"/>
    </dxf>
    <dxf>
      <alignment horizontal="general" vertical="bottom" textRotation="0" wrapText="1" indent="0" justifyLastLine="0" shrinkToFit="0" readingOrder="0"/>
    </dxf>
    <dxf>
      <font>
        <b val="0"/>
        <i val="0"/>
        <strike val="0"/>
        <condense val="0"/>
        <extend val="0"/>
        <outline val="0"/>
        <shadow val="0"/>
        <u val="none"/>
        <vertAlign val="baseline"/>
        <sz val="10"/>
        <color rgb="FF000000"/>
        <name val="Arial"/>
        <scheme val="none"/>
      </font>
      <fill>
        <patternFill patternType="none">
          <fgColor indexed="64"/>
          <bgColor auto="1"/>
        </patternFill>
      </fill>
      <alignment horizontal="general" vertical="center" textRotation="0" wrapText="1" indent="0" justifyLastLine="0" shrinkToFit="0" readingOrder="0"/>
      <protection locked="1" hidden="0"/>
    </dxf>
    <dxf>
      <font>
        <strike val="0"/>
        <outline val="0"/>
        <shadow val="0"/>
        <u val="none"/>
        <vertAlign val="baseline"/>
        <sz val="10"/>
        <name val="Arial"/>
        <scheme val="none"/>
      </font>
      <protection locked="1" hidden="0"/>
    </dxf>
    <dxf>
      <border>
        <bottom style="medium">
          <color indexed="64"/>
        </bottom>
      </border>
    </dxf>
    <dxf>
      <font>
        <strike val="0"/>
        <outline val="0"/>
        <shadow val="0"/>
        <u val="none"/>
        <vertAlign val="baseline"/>
        <sz val="10"/>
        <color auto="1"/>
        <name val="Arial"/>
        <scheme val="none"/>
      </font>
      <alignment horizontal="left" vertical="center" textRotation="0" indent="0" justifyLastLine="0" shrinkToFit="0" readingOrder="0"/>
      <border diagonalUp="0" diagonalDown="0" outline="0">
        <left/>
        <right/>
        <top/>
        <bottom/>
      </border>
      <protection locked="1" hidden="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image" Target="../media/image3.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6.jpeg"/></Relationships>
</file>

<file path=xl/drawings/_rels/drawing7.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4.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6</xdr:col>
      <xdr:colOff>200025</xdr:colOff>
      <xdr:row>0</xdr:row>
      <xdr:rowOff>238858</xdr:rowOff>
    </xdr:from>
    <xdr:to>
      <xdr:col>8</xdr:col>
      <xdr:colOff>171450</xdr:colOff>
      <xdr:row>2</xdr:row>
      <xdr:rowOff>172183</xdr:rowOff>
    </xdr:to>
    <xdr:pic>
      <xdr:nvPicPr>
        <xdr:cNvPr id="4" name="Slika 3">
          <a:extLst>
            <a:ext uri="{FF2B5EF4-FFF2-40B4-BE49-F238E27FC236}">
              <a16:creationId xmlns:a16="http://schemas.microsoft.com/office/drawing/2014/main" id="{4E805350-BF84-47C1-9AE3-C10976EECA1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78390" y="238858"/>
          <a:ext cx="1707906" cy="534133"/>
        </a:xfrm>
        <a:prstGeom prst="rect">
          <a:avLst/>
        </a:prstGeom>
        <a:noFill/>
        <a:ln>
          <a:noFill/>
        </a:ln>
      </xdr:spPr>
    </xdr:pic>
    <xdr:clientData/>
  </xdr:twoCellAnchor>
  <xdr:twoCellAnchor editAs="oneCell">
    <xdr:from>
      <xdr:col>0</xdr:col>
      <xdr:colOff>536329</xdr:colOff>
      <xdr:row>1</xdr:row>
      <xdr:rowOff>0</xdr:rowOff>
    </xdr:from>
    <xdr:to>
      <xdr:col>3</xdr:col>
      <xdr:colOff>830872</xdr:colOff>
      <xdr:row>2</xdr:row>
      <xdr:rowOff>99479</xdr:rowOff>
    </xdr:to>
    <xdr:pic>
      <xdr:nvPicPr>
        <xdr:cNvPr id="2" name="Slika 1"/>
        <xdr:cNvPicPr>
          <a:picLocks noChangeAspect="1"/>
        </xdr:cNvPicPr>
      </xdr:nvPicPr>
      <xdr:blipFill>
        <a:blip xmlns:r="http://schemas.openxmlformats.org/officeDocument/2006/relationships" r:embed="rId2"/>
        <a:stretch>
          <a:fillRect/>
        </a:stretch>
      </xdr:blipFill>
      <xdr:spPr>
        <a:xfrm>
          <a:off x="536329" y="263769"/>
          <a:ext cx="2571018" cy="436518"/>
        </a:xfrm>
        <a:prstGeom prst="rect">
          <a:avLst/>
        </a:prstGeom>
      </xdr:spPr>
    </xdr:pic>
    <xdr:clientData/>
  </xdr:twoCellAnchor>
  <xdr:twoCellAnchor editAs="oneCell">
    <xdr:from>
      <xdr:col>3</xdr:col>
      <xdr:colOff>1164980</xdr:colOff>
      <xdr:row>1</xdr:row>
      <xdr:rowOff>65943</xdr:rowOff>
    </xdr:from>
    <xdr:to>
      <xdr:col>5</xdr:col>
      <xdr:colOff>275492</xdr:colOff>
      <xdr:row>2</xdr:row>
      <xdr:rowOff>118794</xdr:rowOff>
    </xdr:to>
    <xdr:pic>
      <xdr:nvPicPr>
        <xdr:cNvPr id="5" name="Slika 4"/>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31576" y="329712"/>
          <a:ext cx="2019300" cy="38989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137583</xdr:colOff>
      <xdr:row>0</xdr:row>
      <xdr:rowOff>137583</xdr:rowOff>
    </xdr:from>
    <xdr:to>
      <xdr:col>3</xdr:col>
      <xdr:colOff>450849</xdr:colOff>
      <xdr:row>3</xdr:row>
      <xdr:rowOff>87837</xdr:rowOff>
    </xdr:to>
    <xdr:pic>
      <xdr:nvPicPr>
        <xdr:cNvPr id="2" name="Slika 1"/>
        <xdr:cNvPicPr>
          <a:picLocks noChangeAspect="1"/>
        </xdr:cNvPicPr>
      </xdr:nvPicPr>
      <xdr:blipFill>
        <a:blip xmlns:r="http://schemas.openxmlformats.org/officeDocument/2006/relationships" r:embed="rId1"/>
        <a:stretch>
          <a:fillRect/>
        </a:stretch>
      </xdr:blipFill>
      <xdr:spPr>
        <a:xfrm>
          <a:off x="137583" y="137583"/>
          <a:ext cx="2588683" cy="426504"/>
        </a:xfrm>
        <a:prstGeom prst="rect">
          <a:avLst/>
        </a:prstGeom>
      </xdr:spPr>
    </xdr:pic>
    <xdr:clientData/>
  </xdr:twoCellAnchor>
  <xdr:twoCellAnchor editAs="oneCell">
    <xdr:from>
      <xdr:col>6</xdr:col>
      <xdr:colOff>472017</xdr:colOff>
      <xdr:row>1</xdr:row>
      <xdr:rowOff>21167</xdr:rowOff>
    </xdr:from>
    <xdr:to>
      <xdr:col>8</xdr:col>
      <xdr:colOff>101601</xdr:colOff>
      <xdr:row>3</xdr:row>
      <xdr:rowOff>93557</xdr:rowOff>
    </xdr:to>
    <xdr:pic>
      <xdr:nvPicPr>
        <xdr:cNvPr id="5" name="Slika 4"/>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68684" y="190500"/>
          <a:ext cx="2101850" cy="411057"/>
        </a:xfrm>
        <a:prstGeom prst="rect">
          <a:avLst/>
        </a:prstGeom>
        <a:noFill/>
        <a:ln>
          <a:noFill/>
        </a:ln>
      </xdr:spPr>
    </xdr:pic>
    <xdr:clientData/>
  </xdr:twoCellAnchor>
  <xdr:twoCellAnchor editAs="oneCell">
    <xdr:from>
      <xdr:col>13</xdr:col>
      <xdr:colOff>317500</xdr:colOff>
      <xdr:row>1</xdr:row>
      <xdr:rowOff>8466</xdr:rowOff>
    </xdr:from>
    <xdr:to>
      <xdr:col>15</xdr:col>
      <xdr:colOff>554779</xdr:colOff>
      <xdr:row>4</xdr:row>
      <xdr:rowOff>8466</xdr:rowOff>
    </xdr:to>
    <xdr:pic>
      <xdr:nvPicPr>
        <xdr:cNvPr id="6" name="Slika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565967" y="177799"/>
          <a:ext cx="1617345" cy="50800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28575</xdr:colOff>
      <xdr:row>0</xdr:row>
      <xdr:rowOff>146050</xdr:rowOff>
    </xdr:from>
    <xdr:to>
      <xdr:col>3</xdr:col>
      <xdr:colOff>500380</xdr:colOff>
      <xdr:row>0</xdr:row>
      <xdr:rowOff>572554</xdr:rowOff>
    </xdr:to>
    <xdr:pic>
      <xdr:nvPicPr>
        <xdr:cNvPr id="2" name="Slika 1"/>
        <xdr:cNvPicPr>
          <a:picLocks noChangeAspect="1"/>
        </xdr:cNvPicPr>
      </xdr:nvPicPr>
      <xdr:blipFill>
        <a:blip xmlns:r="http://schemas.openxmlformats.org/officeDocument/2006/relationships" r:embed="rId1"/>
        <a:stretch>
          <a:fillRect/>
        </a:stretch>
      </xdr:blipFill>
      <xdr:spPr>
        <a:xfrm>
          <a:off x="28575" y="146050"/>
          <a:ext cx="2453005" cy="426504"/>
        </a:xfrm>
        <a:prstGeom prst="rect">
          <a:avLst/>
        </a:prstGeom>
      </xdr:spPr>
    </xdr:pic>
    <xdr:clientData/>
  </xdr:twoCellAnchor>
  <xdr:twoCellAnchor editAs="oneCell">
    <xdr:from>
      <xdr:col>8</xdr:col>
      <xdr:colOff>781050</xdr:colOff>
      <xdr:row>0</xdr:row>
      <xdr:rowOff>152400</xdr:rowOff>
    </xdr:from>
    <xdr:to>
      <xdr:col>11</xdr:col>
      <xdr:colOff>334645</xdr:colOff>
      <xdr:row>1</xdr:row>
      <xdr:rowOff>38100</xdr:rowOff>
    </xdr:to>
    <xdr:pic>
      <xdr:nvPicPr>
        <xdr:cNvPr id="4" name="Slika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1300" y="152400"/>
          <a:ext cx="1591945" cy="476250"/>
        </a:xfrm>
        <a:prstGeom prst="rect">
          <a:avLst/>
        </a:prstGeom>
        <a:noFill/>
        <a:ln>
          <a:noFill/>
        </a:ln>
      </xdr:spPr>
    </xdr:pic>
    <xdr:clientData/>
  </xdr:twoCellAnchor>
  <xdr:twoCellAnchor editAs="oneCell">
    <xdr:from>
      <xdr:col>5</xdr:col>
      <xdr:colOff>142875</xdr:colOff>
      <xdr:row>0</xdr:row>
      <xdr:rowOff>209550</xdr:rowOff>
    </xdr:from>
    <xdr:to>
      <xdr:col>7</xdr:col>
      <xdr:colOff>161925</xdr:colOff>
      <xdr:row>1</xdr:row>
      <xdr:rowOff>8890</xdr:rowOff>
    </xdr:to>
    <xdr:pic>
      <xdr:nvPicPr>
        <xdr:cNvPr id="6" name="Slika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38525" y="209550"/>
          <a:ext cx="2019300" cy="38989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123825</xdr:colOff>
      <xdr:row>0</xdr:row>
      <xdr:rowOff>66675</xdr:rowOff>
    </xdr:from>
    <xdr:to>
      <xdr:col>1</xdr:col>
      <xdr:colOff>2501265</xdr:colOff>
      <xdr:row>3</xdr:row>
      <xdr:rowOff>13754</xdr:rowOff>
    </xdr:to>
    <xdr:pic>
      <xdr:nvPicPr>
        <xdr:cNvPr id="2" name="Slika 1"/>
        <xdr:cNvPicPr>
          <a:picLocks noChangeAspect="1"/>
        </xdr:cNvPicPr>
      </xdr:nvPicPr>
      <xdr:blipFill>
        <a:blip xmlns:r="http://schemas.openxmlformats.org/officeDocument/2006/relationships" r:embed="rId1"/>
        <a:stretch>
          <a:fillRect/>
        </a:stretch>
      </xdr:blipFill>
      <xdr:spPr>
        <a:xfrm>
          <a:off x="123825" y="66675"/>
          <a:ext cx="2600325" cy="432854"/>
        </a:xfrm>
        <a:prstGeom prst="rect">
          <a:avLst/>
        </a:prstGeom>
      </xdr:spPr>
    </xdr:pic>
    <xdr:clientData/>
  </xdr:twoCellAnchor>
  <xdr:twoCellAnchor editAs="oneCell">
    <xdr:from>
      <xdr:col>2</xdr:col>
      <xdr:colOff>1390650</xdr:colOff>
      <xdr:row>0</xdr:row>
      <xdr:rowOff>104775</xdr:rowOff>
    </xdr:from>
    <xdr:to>
      <xdr:col>4</xdr:col>
      <xdr:colOff>506730</xdr:colOff>
      <xdr:row>3</xdr:row>
      <xdr:rowOff>8890</xdr:rowOff>
    </xdr:to>
    <xdr:pic>
      <xdr:nvPicPr>
        <xdr:cNvPr id="4" name="Slika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52010" y="104775"/>
          <a:ext cx="2065020" cy="407035"/>
        </a:xfrm>
        <a:prstGeom prst="rect">
          <a:avLst/>
        </a:prstGeom>
        <a:noFill/>
        <a:ln>
          <a:noFill/>
        </a:ln>
      </xdr:spPr>
    </xdr:pic>
    <xdr:clientData/>
  </xdr:twoCellAnchor>
  <xdr:twoCellAnchor editAs="oneCell">
    <xdr:from>
      <xdr:col>5</xdr:col>
      <xdr:colOff>314325</xdr:colOff>
      <xdr:row>0</xdr:row>
      <xdr:rowOff>19050</xdr:rowOff>
    </xdr:from>
    <xdr:to>
      <xdr:col>7</xdr:col>
      <xdr:colOff>9526</xdr:colOff>
      <xdr:row>3</xdr:row>
      <xdr:rowOff>47625</xdr:rowOff>
    </xdr:to>
    <xdr:pic>
      <xdr:nvPicPr>
        <xdr:cNvPr id="7" name="Slika 6">
          <a:extLst>
            <a:ext uri="{FF2B5EF4-FFF2-40B4-BE49-F238E27FC236}">
              <a16:creationId xmlns:a16="http://schemas.microsoft.com/office/drawing/2014/main" id="{00000000-0008-0000-0400-000003000000}"/>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155305" y="19050"/>
          <a:ext cx="2095501" cy="53149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2047875</xdr:colOff>
      <xdr:row>1</xdr:row>
      <xdr:rowOff>304800</xdr:rowOff>
    </xdr:from>
    <xdr:to>
      <xdr:col>3</xdr:col>
      <xdr:colOff>1238250</xdr:colOff>
      <xdr:row>1</xdr:row>
      <xdr:rowOff>694690</xdr:rowOff>
    </xdr:to>
    <xdr:pic>
      <xdr:nvPicPr>
        <xdr:cNvPr id="2" name="Slika 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62525" y="495300"/>
          <a:ext cx="2019300" cy="389890"/>
        </a:xfrm>
        <a:prstGeom prst="rect">
          <a:avLst/>
        </a:prstGeom>
        <a:noFill/>
        <a:ln>
          <a:noFill/>
        </a:ln>
      </xdr:spPr>
    </xdr:pic>
    <xdr:clientData/>
  </xdr:twoCellAnchor>
  <xdr:twoCellAnchor editAs="oneCell">
    <xdr:from>
      <xdr:col>4</xdr:col>
      <xdr:colOff>990600</xdr:colOff>
      <xdr:row>1</xdr:row>
      <xdr:rowOff>304800</xdr:rowOff>
    </xdr:from>
    <xdr:to>
      <xdr:col>4</xdr:col>
      <xdr:colOff>2582545</xdr:colOff>
      <xdr:row>2</xdr:row>
      <xdr:rowOff>101625</xdr:rowOff>
    </xdr:to>
    <xdr:pic>
      <xdr:nvPicPr>
        <xdr:cNvPr id="3" name="Slika 2"/>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896475" y="495300"/>
          <a:ext cx="1591945" cy="511200"/>
        </a:xfrm>
        <a:prstGeom prst="rect">
          <a:avLst/>
        </a:prstGeom>
        <a:noFill/>
        <a:ln>
          <a:noFill/>
        </a:ln>
      </xdr:spPr>
    </xdr:pic>
    <xdr:clientData/>
  </xdr:twoCellAnchor>
  <xdr:twoCellAnchor editAs="oneCell">
    <xdr:from>
      <xdr:col>0</xdr:col>
      <xdr:colOff>152400</xdr:colOff>
      <xdr:row>1</xdr:row>
      <xdr:rowOff>304800</xdr:rowOff>
    </xdr:from>
    <xdr:to>
      <xdr:col>1</xdr:col>
      <xdr:colOff>2169795</xdr:colOff>
      <xdr:row>1</xdr:row>
      <xdr:rowOff>696595</xdr:rowOff>
    </xdr:to>
    <xdr:pic>
      <xdr:nvPicPr>
        <xdr:cNvPr id="4" name="Slika 3" descr="MIZS_slovenščina"/>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52400" y="495300"/>
          <a:ext cx="2426970" cy="39179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114300</xdr:colOff>
      <xdr:row>0</xdr:row>
      <xdr:rowOff>133350</xdr:rowOff>
    </xdr:from>
    <xdr:to>
      <xdr:col>3</xdr:col>
      <xdr:colOff>314325</xdr:colOff>
      <xdr:row>0</xdr:row>
      <xdr:rowOff>561975</xdr:rowOff>
    </xdr:to>
    <xdr:pic>
      <xdr:nvPicPr>
        <xdr:cNvPr id="3" name="Slika 3" descr="MIZS_slovenšč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133350"/>
          <a:ext cx="24669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0</xdr:colOff>
      <xdr:row>0</xdr:row>
      <xdr:rowOff>209550</xdr:rowOff>
    </xdr:from>
    <xdr:to>
      <xdr:col>6</xdr:col>
      <xdr:colOff>304800</xdr:colOff>
      <xdr:row>1</xdr:row>
      <xdr:rowOff>18415</xdr:rowOff>
    </xdr:to>
    <xdr:pic>
      <xdr:nvPicPr>
        <xdr:cNvPr id="4" name="Slika 3"/>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90925" y="209550"/>
          <a:ext cx="2019300" cy="389890"/>
        </a:xfrm>
        <a:prstGeom prst="rect">
          <a:avLst/>
        </a:prstGeom>
        <a:noFill/>
        <a:ln>
          <a:noFill/>
        </a:ln>
      </xdr:spPr>
    </xdr:pic>
    <xdr:clientData/>
  </xdr:twoCellAnchor>
  <xdr:twoCellAnchor editAs="oneCell">
    <xdr:from>
      <xdr:col>7</xdr:col>
      <xdr:colOff>114300</xdr:colOff>
      <xdr:row>0</xdr:row>
      <xdr:rowOff>152400</xdr:rowOff>
    </xdr:from>
    <xdr:to>
      <xdr:col>8</xdr:col>
      <xdr:colOff>67945</xdr:colOff>
      <xdr:row>1</xdr:row>
      <xdr:rowOff>47625</xdr:rowOff>
    </xdr:to>
    <xdr:pic>
      <xdr:nvPicPr>
        <xdr:cNvPr id="6" name="Slika 5"/>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372225" y="152400"/>
          <a:ext cx="1591945" cy="4762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247650</xdr:rowOff>
    </xdr:from>
    <xdr:to>
      <xdr:col>2</xdr:col>
      <xdr:colOff>1714500</xdr:colOff>
      <xdr:row>0</xdr:row>
      <xdr:rowOff>676275</xdr:rowOff>
    </xdr:to>
    <xdr:pic>
      <xdr:nvPicPr>
        <xdr:cNvPr id="6" name="Slika 3" descr="MIZS_slovenščin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247650"/>
          <a:ext cx="2466975" cy="428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1866900</xdr:colOff>
      <xdr:row>0</xdr:row>
      <xdr:rowOff>276225</xdr:rowOff>
    </xdr:from>
    <xdr:to>
      <xdr:col>7</xdr:col>
      <xdr:colOff>563245</xdr:colOff>
      <xdr:row>1</xdr:row>
      <xdr:rowOff>38100</xdr:rowOff>
    </xdr:to>
    <xdr:pic>
      <xdr:nvPicPr>
        <xdr:cNvPr id="7" name="Slika 6"/>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96050" y="276225"/>
          <a:ext cx="1591945" cy="476250"/>
        </a:xfrm>
        <a:prstGeom prst="rect">
          <a:avLst/>
        </a:prstGeom>
        <a:noFill/>
        <a:ln>
          <a:noFill/>
        </a:ln>
      </xdr:spPr>
    </xdr:pic>
    <xdr:clientData/>
  </xdr:twoCellAnchor>
  <xdr:twoCellAnchor editAs="oneCell">
    <xdr:from>
      <xdr:col>3</xdr:col>
      <xdr:colOff>723900</xdr:colOff>
      <xdr:row>0</xdr:row>
      <xdr:rowOff>333375</xdr:rowOff>
    </xdr:from>
    <xdr:to>
      <xdr:col>5</xdr:col>
      <xdr:colOff>942975</xdr:colOff>
      <xdr:row>1</xdr:row>
      <xdr:rowOff>8890</xdr:rowOff>
    </xdr:to>
    <xdr:pic>
      <xdr:nvPicPr>
        <xdr:cNvPr id="8" name="Slika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552825" y="333375"/>
          <a:ext cx="2019300" cy="389890"/>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FKP/9_RAZNO/RRF/4-finance/10-VZI/7-UP/3-VZI_obrazec_UP_4.11.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ZI"/>
      <sheetName val="List1"/>
      <sheetName val="1. Seznam stroškov"/>
      <sheetName val="2. Vsebinsko poročilo"/>
      <sheetName val="3. Seštevki"/>
      <sheetName val="4. Dokazila"/>
      <sheetName val="5. Oprema v upravljanje"/>
      <sheetName val="6. Oprema v last"/>
      <sheetName val="7. Oprema v upravlj. in last"/>
      <sheetName val="8. JN po ZJN"/>
      <sheetName val="9. Evidenčna naročila"/>
      <sheetName val="10. Postopki po ZJZP"/>
      <sheetName val="11. Postopki po ZNKP"/>
    </sheetNames>
    <sheetDataSet>
      <sheetData sheetId="0"/>
      <sheetData sheetId="1"/>
      <sheetData sheetId="2">
        <row r="20">
          <cell r="C20">
            <v>0</v>
          </cell>
        </row>
      </sheetData>
      <sheetData sheetId="3"/>
      <sheetData sheetId="4"/>
      <sheetData sheetId="5"/>
      <sheetData sheetId="6"/>
      <sheetData sheetId="7"/>
      <sheetData sheetId="8"/>
      <sheetData sheetId="9"/>
      <sheetData sheetId="10"/>
      <sheetData sheetId="11"/>
      <sheetData sheetId="12"/>
    </sheetDataSet>
  </externalBook>
</externalLink>
</file>

<file path=xl/tables/table1.xml><?xml version="1.0" encoding="utf-8"?>
<table xmlns="http://schemas.openxmlformats.org/spreadsheetml/2006/main" id="2" name="Tabela13" displayName="Tabela13" ref="B11:G17" totalsRowShown="0" headerRowDxfId="12" dataDxfId="10" headerRowBorderDxfId="11">
  <tableColumns count="6">
    <tableColumn id="2" name="Naziv stroškov" dataDxfId="9" totalsRowDxfId="8"/>
    <tableColumn id="1" name="višina stroškov iz finančnega načrta" dataDxfId="7" totalsRowDxfId="6"/>
    <tableColumn id="6" name="seštevek preteklih VZI" dataDxfId="5" totalsRowDxfId="4">
      <calculatedColumnFormula>SUM(J12:S12)</calculatedColumnFormula>
    </tableColumn>
    <tableColumn id="3" name="vrednost brez DDV" dataDxfId="3">
      <calculatedColumnFormula>SUMIF('[1]1. Seznam stroškov'!$C$20:$C$26,Tabela13[[#This Row],[Naziv stroškov]],'[1]1. Seznam stroškov'!H20:H26)</calculatedColumnFormula>
    </tableColumn>
    <tableColumn id="4" name="DDV" dataDxfId="2" totalsRowDxfId="1">
      <calculatedColumnFormula>SUMIF('[1]1. Seznam stroškov'!C20:C26,Tabela13[[#This Row],[Naziv stroškov]],'[1]1. Seznam stroškov'!I20:I26)</calculatedColumnFormula>
    </tableColumn>
    <tableColumn id="5" name="vrednost z DDV" dataDxfId="0">
      <calculatedColumnFormula>SUMIF('[1]1. Seznam stroškov'!C20:C26,Tabela13[[#This Row],[Naziv stroškov]],'[1]1. Seznam stroškov'!J20:J26)</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68"/>
  <sheetViews>
    <sheetView showGridLines="0" topLeftCell="A37" zoomScale="130" zoomScaleNormal="130" workbookViewId="0">
      <selection activeCell="M18" sqref="M18"/>
    </sheetView>
  </sheetViews>
  <sheetFormatPr defaultColWidth="9.28515625" defaultRowHeight="12.75" x14ac:dyDescent="0.2"/>
  <cols>
    <col min="1" max="1" width="5.28515625" style="22" customWidth="1"/>
    <col min="2" max="2" width="3.7109375" style="22" customWidth="1"/>
    <col min="3" max="3" width="22.42578125" style="22" customWidth="1"/>
    <col min="4" max="4" width="25.42578125" style="22" customWidth="1"/>
    <col min="5" max="5" width="18.28515625" style="22" customWidth="1"/>
    <col min="6" max="6" width="6" style="22" customWidth="1"/>
    <col min="7" max="7" width="15.5703125" style="22" customWidth="1"/>
    <col min="8" max="8" width="10.42578125" style="22" customWidth="1"/>
    <col min="9" max="9" width="4.7109375" style="22" customWidth="1"/>
    <col min="10" max="16384" width="9.28515625" style="22"/>
  </cols>
  <sheetData>
    <row r="1" spans="1:9" ht="21" customHeight="1" x14ac:dyDescent="0.2">
      <c r="B1" s="18"/>
      <c r="C1" s="18"/>
      <c r="D1" s="18"/>
      <c r="E1" s="18"/>
      <c r="F1" s="18"/>
      <c r="G1" s="18"/>
      <c r="H1" s="18"/>
      <c r="I1" s="18"/>
    </row>
    <row r="2" spans="1:9" ht="26.25" customHeight="1" x14ac:dyDescent="0.2">
      <c r="B2" s="18"/>
      <c r="C2" s="18"/>
      <c r="D2" s="18"/>
      <c r="E2" s="18"/>
      <c r="F2" s="18"/>
      <c r="G2" s="18"/>
      <c r="H2" s="18"/>
      <c r="I2" s="18"/>
    </row>
    <row r="3" spans="1:9" ht="36" customHeight="1" x14ac:dyDescent="0.2">
      <c r="B3" s="18"/>
      <c r="C3" s="18"/>
      <c r="D3" s="18"/>
      <c r="E3" s="18"/>
      <c r="F3" s="18"/>
      <c r="G3" s="18"/>
      <c r="H3" s="18"/>
      <c r="I3" s="18"/>
    </row>
    <row r="4" spans="1:9" ht="15" x14ac:dyDescent="0.25">
      <c r="B4" s="18"/>
      <c r="C4" s="43"/>
      <c r="D4" s="61" t="s">
        <v>112</v>
      </c>
      <c r="E4" s="65" t="s">
        <v>166</v>
      </c>
      <c r="F4" s="43"/>
      <c r="G4" s="23"/>
      <c r="H4" s="24"/>
      <c r="I4" s="18"/>
    </row>
    <row r="5" spans="1:9" x14ac:dyDescent="0.2">
      <c r="B5" s="18"/>
      <c r="D5" s="25"/>
      <c r="E5" s="25"/>
      <c r="F5" s="25"/>
      <c r="G5" s="23"/>
      <c r="H5" s="24"/>
      <c r="I5" s="18"/>
    </row>
    <row r="6" spans="1:9" ht="14.25" x14ac:dyDescent="0.2">
      <c r="A6" s="20"/>
      <c r="B6" s="20"/>
      <c r="D6" s="62" t="s">
        <v>55</v>
      </c>
      <c r="E6" s="63"/>
      <c r="F6" s="26" t="s">
        <v>52</v>
      </c>
      <c r="G6" s="64"/>
      <c r="H6" s="18"/>
      <c r="I6" s="18"/>
    </row>
    <row r="7" spans="1:9" ht="14.25" x14ac:dyDescent="0.2">
      <c r="A7" s="20"/>
      <c r="B7" s="20"/>
      <c r="C7" s="62" t="s">
        <v>53</v>
      </c>
      <c r="D7" s="206"/>
      <c r="E7" s="18"/>
      <c r="F7" s="18"/>
      <c r="G7" s="18"/>
      <c r="H7" s="18"/>
      <c r="I7" s="18"/>
    </row>
    <row r="8" spans="1:9" ht="14.25" x14ac:dyDescent="0.2">
      <c r="A8" s="20"/>
      <c r="B8" s="20"/>
      <c r="C8" s="62" t="s">
        <v>54</v>
      </c>
      <c r="D8" s="64"/>
      <c r="E8" s="18"/>
      <c r="F8" s="27"/>
      <c r="G8" s="18"/>
    </row>
    <row r="9" spans="1:9" ht="14.25" x14ac:dyDescent="0.2">
      <c r="A9" s="20"/>
      <c r="B9" s="20"/>
      <c r="C9" s="18"/>
      <c r="D9" s="28"/>
      <c r="E9" s="18"/>
      <c r="F9" s="18"/>
      <c r="G9" s="18"/>
      <c r="H9" s="27"/>
      <c r="I9" s="18"/>
    </row>
    <row r="10" spans="1:9" ht="14.25" x14ac:dyDescent="0.2">
      <c r="A10" s="20"/>
      <c r="B10" s="20"/>
      <c r="C10" s="346" t="s">
        <v>4</v>
      </c>
      <c r="D10" s="346"/>
      <c r="E10" s="344" t="s">
        <v>108</v>
      </c>
      <c r="F10" s="344"/>
      <c r="G10" s="344"/>
      <c r="H10" s="344"/>
      <c r="I10" s="18"/>
    </row>
    <row r="11" spans="1:9" ht="14.25" x14ac:dyDescent="0.2">
      <c r="A11" s="20"/>
      <c r="B11" s="20"/>
      <c r="C11" s="346" t="s">
        <v>5</v>
      </c>
      <c r="D11" s="346"/>
      <c r="E11" s="345" t="s">
        <v>108</v>
      </c>
      <c r="F11" s="345"/>
      <c r="G11" s="345"/>
      <c r="H11" s="345"/>
      <c r="I11" s="18"/>
    </row>
    <row r="12" spans="1:9" ht="15" x14ac:dyDescent="0.25">
      <c r="B12" s="18"/>
      <c r="C12" s="18"/>
      <c r="D12" s="62" t="s">
        <v>56</v>
      </c>
      <c r="E12" s="347"/>
      <c r="F12" s="348"/>
      <c r="G12" s="18"/>
      <c r="H12" s="18"/>
      <c r="I12" s="18"/>
    </row>
    <row r="13" spans="1:9" ht="15" x14ac:dyDescent="0.25">
      <c r="B13" s="18"/>
      <c r="C13" s="18"/>
      <c r="D13" s="177" t="s">
        <v>109</v>
      </c>
      <c r="E13" s="347"/>
      <c r="F13" s="348"/>
      <c r="G13" s="18"/>
      <c r="H13" s="18"/>
      <c r="I13" s="18"/>
    </row>
    <row r="14" spans="1:9" ht="13.5" thickBot="1" x14ac:dyDescent="0.25">
      <c r="B14" s="18"/>
      <c r="C14" s="18"/>
      <c r="D14" s="18"/>
      <c r="E14" s="25"/>
      <c r="F14" s="18"/>
      <c r="G14" s="18"/>
      <c r="H14" s="18"/>
      <c r="I14" s="18"/>
    </row>
    <row r="15" spans="1:9" ht="13.5" thickBot="1" x14ac:dyDescent="0.25">
      <c r="A15" s="18"/>
      <c r="B15" s="18"/>
      <c r="C15" s="372" t="s">
        <v>6</v>
      </c>
      <c r="D15" s="373"/>
      <c r="E15" s="373"/>
      <c r="F15" s="373"/>
      <c r="G15" s="373"/>
      <c r="H15" s="374"/>
      <c r="I15" s="18"/>
    </row>
    <row r="16" spans="1:9" x14ac:dyDescent="0.2">
      <c r="A16" s="18"/>
      <c r="B16" s="18"/>
      <c r="C16" s="18"/>
      <c r="D16" s="18"/>
      <c r="E16" s="18"/>
      <c r="F16" s="18"/>
      <c r="G16" s="18"/>
      <c r="H16" s="18"/>
      <c r="I16" s="18"/>
    </row>
    <row r="17" spans="1:9" ht="16.5" customHeight="1" x14ac:dyDescent="0.2">
      <c r="A17" s="18"/>
      <c r="B17" s="18"/>
      <c r="C17" s="360" t="s">
        <v>7</v>
      </c>
      <c r="D17" s="361"/>
      <c r="E17" s="354"/>
      <c r="F17" s="355"/>
      <c r="G17" s="355"/>
      <c r="H17" s="356"/>
      <c r="I17" s="18"/>
    </row>
    <row r="18" spans="1:9" ht="15" customHeight="1" x14ac:dyDescent="0.2">
      <c r="A18" s="18"/>
      <c r="B18" s="18"/>
      <c r="C18" s="361" t="s">
        <v>8</v>
      </c>
      <c r="D18" s="364"/>
      <c r="E18" s="354"/>
      <c r="F18" s="355"/>
      <c r="G18" s="355"/>
      <c r="H18" s="356"/>
      <c r="I18" s="18"/>
    </row>
    <row r="19" spans="1:9" x14ac:dyDescent="0.2">
      <c r="A19" s="18"/>
      <c r="B19" s="18"/>
      <c r="C19" s="360" t="s">
        <v>18</v>
      </c>
      <c r="D19" s="360"/>
      <c r="E19" s="354"/>
      <c r="F19" s="355"/>
      <c r="G19" s="355"/>
      <c r="H19" s="356"/>
      <c r="I19" s="18"/>
    </row>
    <row r="20" spans="1:9" x14ac:dyDescent="0.2">
      <c r="A20" s="18"/>
      <c r="B20" s="18"/>
      <c r="C20" s="360" t="s">
        <v>9</v>
      </c>
      <c r="D20" s="360"/>
      <c r="E20" s="354"/>
      <c r="F20" s="355"/>
      <c r="G20" s="355"/>
      <c r="H20" s="356"/>
      <c r="I20" s="18"/>
    </row>
    <row r="21" spans="1:9" x14ac:dyDescent="0.2">
      <c r="A21" s="18"/>
      <c r="B21" s="18"/>
      <c r="C21" s="360" t="s">
        <v>10</v>
      </c>
      <c r="D21" s="361"/>
      <c r="E21" s="357"/>
      <c r="F21" s="358"/>
      <c r="G21" s="358"/>
      <c r="H21" s="359"/>
      <c r="I21" s="18"/>
    </row>
    <row r="22" spans="1:9" x14ac:dyDescent="0.2">
      <c r="A22" s="18"/>
      <c r="B22" s="18"/>
      <c r="C22" s="360" t="s">
        <v>0</v>
      </c>
      <c r="D22" s="361"/>
      <c r="E22" s="354"/>
      <c r="F22" s="355"/>
      <c r="G22" s="355"/>
      <c r="H22" s="356"/>
      <c r="I22" s="18"/>
    </row>
    <row r="23" spans="1:9" x14ac:dyDescent="0.2">
      <c r="A23" s="18"/>
      <c r="B23" s="18"/>
      <c r="C23" s="360" t="s">
        <v>1</v>
      </c>
      <c r="D23" s="361"/>
      <c r="E23" s="357"/>
      <c r="F23" s="358"/>
      <c r="G23" s="358"/>
      <c r="H23" s="359"/>
      <c r="I23" s="18"/>
    </row>
    <row r="24" spans="1:9" x14ac:dyDescent="0.2">
      <c r="A24" s="18"/>
      <c r="B24" s="18"/>
      <c r="C24" s="18"/>
      <c r="D24" s="18"/>
      <c r="E24" s="18"/>
      <c r="F24" s="18"/>
      <c r="G24" s="18"/>
      <c r="H24" s="18"/>
      <c r="I24" s="18"/>
    </row>
    <row r="25" spans="1:9" ht="13.5" thickBot="1" x14ac:dyDescent="0.25">
      <c r="A25" s="18"/>
      <c r="B25" s="18"/>
      <c r="C25" s="18"/>
      <c r="D25" s="18"/>
      <c r="E25" s="18"/>
      <c r="F25" s="18"/>
      <c r="G25" s="18"/>
      <c r="H25" s="18"/>
      <c r="I25" s="18"/>
    </row>
    <row r="26" spans="1:9" ht="13.5" thickBot="1" x14ac:dyDescent="0.25">
      <c r="A26" s="18"/>
      <c r="B26" s="18"/>
      <c r="C26" s="377" t="s">
        <v>128</v>
      </c>
      <c r="D26" s="378"/>
      <c r="E26" s="378"/>
      <c r="F26" s="378"/>
      <c r="G26" s="378"/>
      <c r="H26" s="379"/>
      <c r="I26" s="18"/>
    </row>
    <row r="27" spans="1:9" ht="13.5" thickBot="1" x14ac:dyDescent="0.25">
      <c r="A27" s="18"/>
      <c r="B27" s="18"/>
      <c r="C27" s="18"/>
      <c r="D27" s="18"/>
      <c r="E27" s="18"/>
      <c r="F27" s="18"/>
      <c r="G27" s="18"/>
      <c r="H27" s="18"/>
      <c r="I27" s="18"/>
    </row>
    <row r="28" spans="1:9" ht="15" customHeight="1" x14ac:dyDescent="0.2">
      <c r="A28" s="18"/>
      <c r="B28" s="18"/>
      <c r="C28" s="160" t="s">
        <v>59</v>
      </c>
      <c r="D28" s="404"/>
      <c r="E28" s="405"/>
      <c r="F28" s="405"/>
      <c r="G28" s="405"/>
      <c r="H28" s="406"/>
      <c r="I28" s="18"/>
    </row>
    <row r="29" spans="1:9" x14ac:dyDescent="0.2">
      <c r="A29" s="18"/>
      <c r="B29" s="18"/>
      <c r="C29" s="159" t="s">
        <v>60</v>
      </c>
      <c r="D29" s="365"/>
      <c r="E29" s="366"/>
      <c r="F29" s="366"/>
      <c r="G29" s="366"/>
      <c r="H29" s="367"/>
      <c r="I29" s="18"/>
    </row>
    <row r="30" spans="1:9" x14ac:dyDescent="0.2">
      <c r="A30" s="18"/>
      <c r="B30" s="18"/>
      <c r="C30" s="159" t="s">
        <v>157</v>
      </c>
      <c r="D30" s="365"/>
      <c r="E30" s="366"/>
      <c r="F30" s="366"/>
      <c r="G30" s="366"/>
      <c r="H30" s="367"/>
      <c r="I30" s="18"/>
    </row>
    <row r="31" spans="1:9" x14ac:dyDescent="0.2">
      <c r="A31" s="18"/>
      <c r="B31" s="18"/>
      <c r="C31" s="159" t="s">
        <v>113</v>
      </c>
      <c r="D31" s="365"/>
      <c r="E31" s="366"/>
      <c r="F31" s="366"/>
      <c r="G31" s="366"/>
      <c r="H31" s="367"/>
      <c r="I31" s="18"/>
    </row>
    <row r="32" spans="1:9" x14ac:dyDescent="0.2">
      <c r="A32" s="18"/>
      <c r="B32" s="18"/>
      <c r="C32" s="159" t="s">
        <v>106</v>
      </c>
      <c r="D32" s="365"/>
      <c r="E32" s="366"/>
      <c r="F32" s="366"/>
      <c r="G32" s="366"/>
      <c r="H32" s="367"/>
      <c r="I32" s="18"/>
    </row>
    <row r="33" spans="1:9" x14ac:dyDescent="0.2">
      <c r="A33" s="18"/>
      <c r="B33" s="18"/>
      <c r="C33" s="159" t="s">
        <v>107</v>
      </c>
      <c r="D33" s="365"/>
      <c r="E33" s="366"/>
      <c r="F33" s="366"/>
      <c r="G33" s="366"/>
      <c r="H33" s="367"/>
      <c r="I33" s="18"/>
    </row>
    <row r="34" spans="1:9" x14ac:dyDescent="0.2">
      <c r="A34" s="18"/>
      <c r="B34" s="18"/>
      <c r="C34" s="159" t="s">
        <v>114</v>
      </c>
      <c r="D34" s="365"/>
      <c r="E34" s="366"/>
      <c r="F34" s="366"/>
      <c r="G34" s="366"/>
      <c r="H34" s="367"/>
      <c r="I34" s="18"/>
    </row>
    <row r="35" spans="1:9" ht="15.75" customHeight="1" thickBot="1" x14ac:dyDescent="0.25">
      <c r="A35" s="18"/>
      <c r="B35" s="18"/>
      <c r="C35" s="158" t="s">
        <v>115</v>
      </c>
      <c r="D35" s="401"/>
      <c r="E35" s="402"/>
      <c r="F35" s="402"/>
      <c r="G35" s="402"/>
      <c r="H35" s="403"/>
      <c r="I35" s="18"/>
    </row>
    <row r="36" spans="1:9" x14ac:dyDescent="0.2">
      <c r="A36" s="18"/>
      <c r="B36" s="18"/>
      <c r="C36" s="29"/>
      <c r="D36" s="29"/>
      <c r="E36" s="23"/>
      <c r="F36" s="23"/>
      <c r="G36" s="23"/>
      <c r="H36" s="23"/>
      <c r="I36" s="18"/>
    </row>
    <row r="37" spans="1:9" ht="13.5" thickBot="1" x14ac:dyDescent="0.25">
      <c r="A37" s="18"/>
      <c r="B37" s="18"/>
      <c r="C37" s="29"/>
      <c r="D37" s="29"/>
      <c r="E37" s="23"/>
      <c r="F37" s="23"/>
      <c r="G37" s="23"/>
      <c r="H37" s="23"/>
      <c r="I37" s="18"/>
    </row>
    <row r="38" spans="1:9" x14ac:dyDescent="0.2">
      <c r="A38" s="18"/>
      <c r="B38" s="18"/>
      <c r="C38" s="380" t="s">
        <v>48</v>
      </c>
      <c r="D38" s="381"/>
      <c r="E38" s="381"/>
      <c r="F38" s="353" t="s">
        <v>12</v>
      </c>
      <c r="G38" s="353"/>
      <c r="H38" s="53" t="s">
        <v>21</v>
      </c>
      <c r="I38" s="18"/>
    </row>
    <row r="39" spans="1:9" x14ac:dyDescent="0.2">
      <c r="A39" s="18"/>
      <c r="B39" s="18"/>
      <c r="C39" s="362" t="s">
        <v>96</v>
      </c>
      <c r="D39" s="363"/>
      <c r="E39" s="363"/>
      <c r="F39" s="351"/>
      <c r="G39" s="351"/>
      <c r="H39" s="66" t="s">
        <v>13</v>
      </c>
      <c r="I39" s="18"/>
    </row>
    <row r="40" spans="1:9" x14ac:dyDescent="0.2">
      <c r="A40" s="18"/>
      <c r="B40" s="18"/>
      <c r="C40" s="349" t="s">
        <v>71</v>
      </c>
      <c r="D40" s="350" t="s">
        <v>46</v>
      </c>
      <c r="E40" s="350"/>
      <c r="F40" s="352"/>
      <c r="G40" s="352"/>
      <c r="H40" s="67" t="s">
        <v>13</v>
      </c>
      <c r="I40" s="18"/>
    </row>
    <row r="41" spans="1:9" ht="13.5" thickBot="1" x14ac:dyDescent="0.25">
      <c r="A41" s="18"/>
      <c r="B41" s="18"/>
      <c r="C41" s="394" t="s">
        <v>132</v>
      </c>
      <c r="D41" s="395"/>
      <c r="E41" s="395"/>
      <c r="F41" s="375"/>
      <c r="G41" s="376"/>
      <c r="H41" s="58" t="s">
        <v>13</v>
      </c>
      <c r="I41" s="18"/>
    </row>
    <row r="42" spans="1:9" x14ac:dyDescent="0.2">
      <c r="A42" s="18"/>
      <c r="B42" s="18"/>
      <c r="C42" s="51"/>
      <c r="D42" s="3"/>
      <c r="E42" s="54"/>
      <c r="F42" s="55"/>
      <c r="G42" s="56"/>
      <c r="H42" s="57"/>
      <c r="I42" s="18"/>
    </row>
    <row r="43" spans="1:9" ht="15" x14ac:dyDescent="0.25">
      <c r="A43" s="18"/>
      <c r="B43" s="18"/>
      <c r="C43" s="388" t="s">
        <v>26</v>
      </c>
      <c r="D43" s="389"/>
      <c r="E43" s="389"/>
      <c r="F43" s="400">
        <f>'1. Seznam stroškov'!P27</f>
        <v>0</v>
      </c>
      <c r="G43" s="400"/>
      <c r="H43" s="52" t="s">
        <v>13</v>
      </c>
      <c r="I43" s="18"/>
    </row>
    <row r="44" spans="1:9" ht="15" x14ac:dyDescent="0.25">
      <c r="A44" s="18"/>
      <c r="B44" s="18"/>
      <c r="C44" s="40"/>
      <c r="D44" s="40"/>
      <c r="E44" s="41"/>
      <c r="F44" s="178"/>
      <c r="G44" s="179"/>
      <c r="H44" s="42"/>
      <c r="I44" s="32"/>
    </row>
    <row r="45" spans="1:9" s="48" customFormat="1" ht="15.75" thickBot="1" x14ac:dyDescent="0.3">
      <c r="A45" s="44"/>
      <c r="B45" s="44"/>
      <c r="C45" s="45"/>
      <c r="D45" s="46"/>
      <c r="E45" s="46"/>
      <c r="F45" s="180"/>
      <c r="G45" s="181"/>
      <c r="H45" s="47"/>
      <c r="I45" s="44"/>
    </row>
    <row r="46" spans="1:9" ht="15" x14ac:dyDescent="0.25">
      <c r="A46" s="18"/>
      <c r="B46" s="18"/>
      <c r="C46" s="396" t="s">
        <v>97</v>
      </c>
      <c r="D46" s="397"/>
      <c r="E46" s="397"/>
      <c r="F46" s="398">
        <v>0</v>
      </c>
      <c r="G46" s="399"/>
      <c r="H46" s="59" t="s">
        <v>13</v>
      </c>
      <c r="I46" s="32"/>
    </row>
    <row r="47" spans="1:9" ht="15" x14ac:dyDescent="0.25">
      <c r="A47" s="18"/>
      <c r="B47" s="18"/>
      <c r="C47" s="384" t="s">
        <v>98</v>
      </c>
      <c r="D47" s="385"/>
      <c r="E47" s="385"/>
      <c r="F47" s="370">
        <f>F39-F46</f>
        <v>0</v>
      </c>
      <c r="G47" s="371"/>
      <c r="H47" s="50" t="s">
        <v>13</v>
      </c>
      <c r="I47" s="32"/>
    </row>
    <row r="48" spans="1:9" ht="15" x14ac:dyDescent="0.25">
      <c r="A48" s="18"/>
      <c r="B48" s="18"/>
      <c r="C48" s="384" t="s">
        <v>99</v>
      </c>
      <c r="D48" s="385"/>
      <c r="E48" s="385"/>
      <c r="F48" s="370">
        <f>F40</f>
        <v>0</v>
      </c>
      <c r="G48" s="371">
        <f>F40</f>
        <v>0</v>
      </c>
      <c r="H48" s="50" t="s">
        <v>13</v>
      </c>
      <c r="I48" s="32"/>
    </row>
    <row r="49" spans="1:9" ht="15.75" thickBot="1" x14ac:dyDescent="0.3">
      <c r="A49" s="18"/>
      <c r="B49" s="18"/>
      <c r="C49" s="386" t="s">
        <v>45</v>
      </c>
      <c r="D49" s="387"/>
      <c r="E49" s="387"/>
      <c r="F49" s="382">
        <f>+F47+F48</f>
        <v>0</v>
      </c>
      <c r="G49" s="383">
        <f>+F47+G48</f>
        <v>0</v>
      </c>
      <c r="H49" s="60" t="s">
        <v>13</v>
      </c>
      <c r="I49" s="32"/>
    </row>
    <row r="50" spans="1:9" ht="15" x14ac:dyDescent="0.25">
      <c r="A50" s="18"/>
      <c r="B50" s="18"/>
      <c r="C50" s="23"/>
      <c r="D50" s="23"/>
      <c r="E50" s="30"/>
      <c r="F50" s="31"/>
      <c r="G50" s="49"/>
      <c r="H50" s="33"/>
      <c r="I50" s="32"/>
    </row>
    <row r="51" spans="1:9" x14ac:dyDescent="0.2">
      <c r="A51" s="18"/>
      <c r="B51" s="18"/>
      <c r="C51" s="34" t="s">
        <v>2</v>
      </c>
      <c r="D51" s="32"/>
      <c r="E51" s="18"/>
      <c r="F51" s="18"/>
      <c r="G51" s="18"/>
      <c r="H51" s="18"/>
      <c r="I51" s="18"/>
    </row>
    <row r="52" spans="1:9" x14ac:dyDescent="0.2">
      <c r="A52" s="18"/>
      <c r="B52" s="18"/>
      <c r="C52" s="18" t="s">
        <v>27</v>
      </c>
      <c r="D52" s="18"/>
      <c r="E52" s="18"/>
      <c r="F52" s="18"/>
      <c r="G52" s="18"/>
      <c r="H52" s="18"/>
      <c r="I52" s="18"/>
    </row>
    <row r="53" spans="1:9" x14ac:dyDescent="0.2">
      <c r="A53" s="18"/>
      <c r="B53" s="18"/>
      <c r="C53" s="18" t="s">
        <v>23</v>
      </c>
      <c r="D53" s="18"/>
      <c r="E53" s="18"/>
      <c r="F53" s="18"/>
      <c r="G53" s="18"/>
      <c r="H53" s="18"/>
      <c r="I53" s="18"/>
    </row>
    <row r="54" spans="1:9" x14ac:dyDescent="0.2">
      <c r="A54" s="18"/>
      <c r="B54" s="18"/>
      <c r="C54" s="18" t="s">
        <v>50</v>
      </c>
      <c r="D54" s="18"/>
      <c r="E54" s="18"/>
      <c r="F54" s="18"/>
      <c r="G54" s="18"/>
      <c r="H54" s="18"/>
      <c r="I54" s="18"/>
    </row>
    <row r="55" spans="1:9" x14ac:dyDescent="0.2">
      <c r="A55" s="18"/>
      <c r="B55" s="18"/>
      <c r="C55" s="44" t="s">
        <v>85</v>
      </c>
      <c r="D55" s="44"/>
      <c r="E55" s="44"/>
      <c r="F55" s="18"/>
      <c r="G55" s="18"/>
      <c r="H55" s="18"/>
      <c r="I55" s="18"/>
    </row>
    <row r="56" spans="1:9" x14ac:dyDescent="0.2">
      <c r="A56" s="18"/>
      <c r="B56" s="18"/>
      <c r="C56" s="18"/>
      <c r="D56" s="18"/>
      <c r="E56" s="18"/>
      <c r="F56" s="18"/>
      <c r="G56" s="18"/>
      <c r="H56" s="18"/>
      <c r="I56" s="18"/>
    </row>
    <row r="57" spans="1:9" ht="15" x14ac:dyDescent="0.25">
      <c r="A57" s="18"/>
      <c r="B57" s="18"/>
      <c r="C57" s="392" t="s">
        <v>152</v>
      </c>
      <c r="D57" s="393"/>
      <c r="E57" s="18"/>
      <c r="F57" s="18"/>
      <c r="G57" s="18"/>
      <c r="H57" s="18"/>
      <c r="I57" s="18"/>
    </row>
    <row r="58" spans="1:9" ht="84" customHeight="1" x14ac:dyDescent="0.25">
      <c r="A58" s="18"/>
      <c r="B58" s="18"/>
      <c r="C58" s="407" t="s">
        <v>14</v>
      </c>
      <c r="D58" s="408"/>
      <c r="E58" s="408"/>
      <c r="F58" s="408"/>
      <c r="G58" s="408"/>
      <c r="H58" s="408"/>
      <c r="I58" s="408"/>
    </row>
    <row r="59" spans="1:9" ht="10.5" customHeight="1" x14ac:dyDescent="0.2">
      <c r="A59" s="18"/>
      <c r="B59" s="18"/>
      <c r="C59" s="35"/>
      <c r="D59" s="35"/>
      <c r="E59" s="35"/>
      <c r="F59" s="35"/>
      <c r="G59" s="35"/>
      <c r="H59" s="35"/>
      <c r="I59" s="18"/>
    </row>
    <row r="60" spans="1:9" ht="25.5" customHeight="1" x14ac:dyDescent="0.25">
      <c r="A60" s="18"/>
      <c r="B60" s="18"/>
      <c r="C60" s="18"/>
      <c r="D60" s="18"/>
      <c r="E60" s="368" t="s">
        <v>3</v>
      </c>
      <c r="F60" s="369"/>
      <c r="G60" s="369"/>
      <c r="H60" s="36"/>
      <c r="I60" s="18"/>
    </row>
    <row r="61" spans="1:9" ht="2.25" customHeight="1" x14ac:dyDescent="0.2">
      <c r="A61" s="18"/>
      <c r="B61" s="18"/>
      <c r="C61" s="18"/>
      <c r="D61" s="18"/>
      <c r="E61" s="36"/>
      <c r="F61" s="36"/>
      <c r="G61" s="36"/>
      <c r="H61" s="36"/>
      <c r="I61" s="18"/>
    </row>
    <row r="62" spans="1:9" ht="33.75" customHeight="1" x14ac:dyDescent="0.25">
      <c r="A62" s="18"/>
      <c r="B62" s="18"/>
      <c r="C62" s="18" t="s">
        <v>25</v>
      </c>
      <c r="D62" s="24"/>
      <c r="E62" s="390"/>
      <c r="F62" s="391"/>
      <c r="G62" s="391"/>
      <c r="H62" s="391"/>
      <c r="I62" s="18"/>
    </row>
    <row r="63" spans="1:9" x14ac:dyDescent="0.2">
      <c r="A63" s="18"/>
      <c r="B63" s="18"/>
      <c r="C63" s="18"/>
      <c r="D63" s="18"/>
      <c r="E63" s="18"/>
      <c r="F63" s="18"/>
      <c r="G63" s="18"/>
      <c r="H63" s="18"/>
      <c r="I63" s="18"/>
    </row>
    <row r="64" spans="1:9" x14ac:dyDescent="0.2">
      <c r="A64" s="18"/>
      <c r="B64" s="18"/>
      <c r="C64" s="18"/>
      <c r="D64" s="18"/>
      <c r="E64" s="18"/>
      <c r="F64" s="18"/>
      <c r="G64" s="18"/>
      <c r="H64" s="18"/>
      <c r="I64" s="18"/>
    </row>
    <row r="65" spans="1:11" x14ac:dyDescent="0.2">
      <c r="A65" s="18"/>
      <c r="B65" s="18"/>
      <c r="C65" s="18"/>
      <c r="D65" s="18"/>
      <c r="E65" s="18"/>
      <c r="F65" s="18"/>
      <c r="G65" s="18"/>
      <c r="H65" s="18"/>
      <c r="I65" s="18"/>
    </row>
    <row r="66" spans="1:11" ht="42" customHeight="1" x14ac:dyDescent="0.2">
      <c r="B66" s="21"/>
      <c r="C66" s="37"/>
      <c r="D66" s="38"/>
      <c r="E66" s="38"/>
      <c r="F66" s="38"/>
      <c r="G66" s="38"/>
      <c r="H66" s="38"/>
      <c r="I66" s="18"/>
      <c r="J66" s="18"/>
      <c r="K66" s="18"/>
    </row>
    <row r="67" spans="1:11" ht="15" customHeight="1" x14ac:dyDescent="0.2">
      <c r="B67" s="18"/>
      <c r="C67" s="39"/>
      <c r="D67" s="39"/>
      <c r="E67" s="39"/>
      <c r="F67" s="39"/>
      <c r="G67" s="39"/>
      <c r="H67" s="39"/>
      <c r="I67" s="18"/>
      <c r="J67" s="18"/>
      <c r="K67" s="18"/>
    </row>
    <row r="68" spans="1:11" ht="15" customHeight="1" x14ac:dyDescent="0.2">
      <c r="C68" s="39"/>
      <c r="D68" s="39"/>
      <c r="E68" s="39"/>
      <c r="F68" s="39"/>
      <c r="G68" s="39"/>
      <c r="H68" s="39"/>
    </row>
  </sheetData>
  <sheetProtection selectLockedCells="1"/>
  <mergeCells count="52">
    <mergeCell ref="E62:H62"/>
    <mergeCell ref="C57:D57"/>
    <mergeCell ref="C19:D19"/>
    <mergeCell ref="C41:E41"/>
    <mergeCell ref="C46:E46"/>
    <mergeCell ref="F46:G46"/>
    <mergeCell ref="F43:G43"/>
    <mergeCell ref="D29:H29"/>
    <mergeCell ref="D34:H34"/>
    <mergeCell ref="D35:H35"/>
    <mergeCell ref="C21:D21"/>
    <mergeCell ref="D28:H28"/>
    <mergeCell ref="C20:D20"/>
    <mergeCell ref="D32:H32"/>
    <mergeCell ref="D33:H33"/>
    <mergeCell ref="C58:I58"/>
    <mergeCell ref="E60:G60"/>
    <mergeCell ref="F47:G47"/>
    <mergeCell ref="C15:H15"/>
    <mergeCell ref="C17:D17"/>
    <mergeCell ref="F41:G41"/>
    <mergeCell ref="C26:H26"/>
    <mergeCell ref="C38:E38"/>
    <mergeCell ref="F48:G48"/>
    <mergeCell ref="F49:G49"/>
    <mergeCell ref="C47:E47"/>
    <mergeCell ref="C48:E48"/>
    <mergeCell ref="C49:E49"/>
    <mergeCell ref="E17:H17"/>
    <mergeCell ref="C43:E43"/>
    <mergeCell ref="C23:D23"/>
    <mergeCell ref="E13:F13"/>
    <mergeCell ref="C40:E40"/>
    <mergeCell ref="F39:G39"/>
    <mergeCell ref="F40:G40"/>
    <mergeCell ref="F38:G38"/>
    <mergeCell ref="E19:H19"/>
    <mergeCell ref="E21:H21"/>
    <mergeCell ref="E22:H22"/>
    <mergeCell ref="E23:H23"/>
    <mergeCell ref="C22:D22"/>
    <mergeCell ref="C39:E39"/>
    <mergeCell ref="C18:D18"/>
    <mergeCell ref="E18:H18"/>
    <mergeCell ref="E20:H20"/>
    <mergeCell ref="D30:H30"/>
    <mergeCell ref="D31:H31"/>
    <mergeCell ref="E10:H10"/>
    <mergeCell ref="E11:H11"/>
    <mergeCell ref="C10:D10"/>
    <mergeCell ref="C11:D11"/>
    <mergeCell ref="E12:F12"/>
  </mergeCells>
  <dataValidations count="1">
    <dataValidation type="date" operator="greaterThan" allowBlank="1" showInputMessage="1" showErrorMessage="1" error="Datum izdaje računa mora biti kasnejši od datuma obdobja poročanja &quot;do&quot;" sqref="D7">
      <formula1>G6</formula1>
    </dataValidation>
  </dataValidations>
  <pageMargins left="0.62992125984251968" right="0.23622047244094491" top="0.35433070866141736" bottom="0.74803149606299213" header="0.31496062992125984" footer="0.31496062992125984"/>
  <pageSetup paperSize="9" scale="77" orientation="portrait" r:id="rId1"/>
  <rowBreaks count="2" manualBreakCount="2">
    <brk id="56" max="8" man="1"/>
    <brk id="63" max="8"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5:T36"/>
  <sheetViews>
    <sheetView showGridLines="0" zoomScale="90" zoomScaleNormal="90" workbookViewId="0">
      <selection activeCell="D14" sqref="D14:G14"/>
    </sheetView>
  </sheetViews>
  <sheetFormatPr defaultColWidth="9.28515625" defaultRowHeight="12.75" x14ac:dyDescent="0.2"/>
  <cols>
    <col min="1" max="1" width="9.28515625" style="18"/>
    <col min="2" max="2" width="8.28515625" style="18" customWidth="1"/>
    <col min="3" max="3" width="16.42578125" style="18" customWidth="1"/>
    <col min="4" max="4" width="42.7109375" style="18" customWidth="1"/>
    <col min="5" max="5" width="14.7109375" style="18" customWidth="1"/>
    <col min="6" max="6" width="13.28515625" style="18" customWidth="1"/>
    <col min="7" max="7" width="22.5703125" style="18" bestFit="1" customWidth="1"/>
    <col min="8" max="8" width="13.42578125" style="18" customWidth="1"/>
    <col min="9" max="12" width="16.7109375" style="18" customWidth="1"/>
    <col min="13" max="13" width="14.7109375" style="18" customWidth="1"/>
    <col min="14" max="14" width="16.42578125" style="18" customWidth="1"/>
    <col min="15" max="15" width="3.7109375" style="18" customWidth="1"/>
    <col min="16" max="16" width="17" style="18" customWidth="1"/>
    <col min="17" max="17" width="13.5703125" style="18" customWidth="1"/>
    <col min="18" max="18" width="13.28515625" style="18" customWidth="1"/>
    <col min="19" max="19" width="12.5703125" style="18" customWidth="1"/>
    <col min="20" max="20" width="14.42578125" style="18" customWidth="1"/>
    <col min="21" max="21" width="13.42578125" style="18" customWidth="1"/>
    <col min="22" max="22" width="17.28515625" style="18" customWidth="1"/>
    <col min="23" max="23" width="13.5703125" style="18" customWidth="1"/>
    <col min="24" max="24" width="0.42578125" style="18" customWidth="1"/>
    <col min="25" max="25" width="17.7109375" style="18" customWidth="1"/>
    <col min="26" max="16384" width="9.28515625" style="18"/>
  </cols>
  <sheetData>
    <row r="5" spans="2:18" x14ac:dyDescent="0.2">
      <c r="C5" s="25"/>
      <c r="D5" s="25"/>
      <c r="E5" s="25"/>
      <c r="F5" s="25"/>
      <c r="G5" s="25"/>
      <c r="H5" s="25"/>
      <c r="I5" s="25"/>
      <c r="J5" s="25"/>
      <c r="K5" s="25"/>
      <c r="L5" s="25"/>
      <c r="M5" s="25"/>
      <c r="N5" s="25"/>
      <c r="O5" s="25"/>
      <c r="P5" s="25"/>
      <c r="Q5" s="25"/>
    </row>
    <row r="6" spans="2:18" ht="15" x14ac:dyDescent="0.25">
      <c r="B6" s="409" t="s">
        <v>129</v>
      </c>
      <c r="C6" s="410"/>
      <c r="D6" s="410"/>
      <c r="E6" s="410"/>
      <c r="F6" s="410"/>
      <c r="G6" s="410"/>
      <c r="H6" s="410"/>
      <c r="I6" s="410"/>
      <c r="J6" s="410"/>
      <c r="K6" s="410"/>
      <c r="L6" s="410"/>
      <c r="M6" s="410"/>
      <c r="N6" s="410"/>
      <c r="O6" s="25"/>
      <c r="P6" s="25"/>
      <c r="Q6" s="25"/>
    </row>
    <row r="7" spans="2:18" x14ac:dyDescent="0.2">
      <c r="B7" s="25"/>
      <c r="C7" s="25"/>
      <c r="D7" s="25"/>
      <c r="E7" s="25"/>
      <c r="F7" s="25"/>
      <c r="G7" s="25"/>
      <c r="H7" s="25"/>
      <c r="I7" s="25"/>
      <c r="J7" s="25"/>
      <c r="K7" s="25"/>
      <c r="L7" s="25"/>
      <c r="M7" s="25"/>
      <c r="N7" s="25"/>
      <c r="O7" s="25"/>
      <c r="P7" s="25"/>
      <c r="Q7" s="25"/>
    </row>
    <row r="8" spans="2:18" x14ac:dyDescent="0.2">
      <c r="C8" s="68" t="s">
        <v>51</v>
      </c>
      <c r="D8" s="210">
        <f>VZI!E6</f>
        <v>0</v>
      </c>
      <c r="E8" s="68" t="s">
        <v>52</v>
      </c>
      <c r="F8" s="209">
        <f>VZI!G6</f>
        <v>0</v>
      </c>
      <c r="G8" s="19"/>
      <c r="M8" s="25"/>
      <c r="N8" s="25"/>
      <c r="O8" s="25"/>
      <c r="P8" s="25"/>
      <c r="Q8" s="25"/>
    </row>
    <row r="9" spans="2:18" x14ac:dyDescent="0.2">
      <c r="B9" s="19"/>
      <c r="C9" s="19"/>
      <c r="D9" s="25"/>
      <c r="E9" s="25"/>
      <c r="F9" s="25"/>
      <c r="G9" s="25"/>
      <c r="K9" s="19"/>
      <c r="L9" s="19"/>
      <c r="M9" s="19"/>
      <c r="N9" s="19"/>
      <c r="O9" s="25"/>
      <c r="P9" s="25"/>
      <c r="Q9" s="25"/>
      <c r="R9" s="25"/>
    </row>
    <row r="10" spans="2:18" x14ac:dyDescent="0.2">
      <c r="B10" s="19"/>
      <c r="C10" s="19"/>
      <c r="D10" s="19"/>
      <c r="E10" s="19"/>
      <c r="F10" s="19"/>
      <c r="G10" s="19"/>
      <c r="H10" s="19"/>
      <c r="I10" s="176"/>
      <c r="J10" s="19"/>
      <c r="K10" s="19"/>
      <c r="L10" s="19"/>
      <c r="M10" s="19"/>
      <c r="N10" s="19"/>
      <c r="O10" s="19"/>
      <c r="P10" s="19"/>
      <c r="Q10" s="19"/>
      <c r="R10" s="19"/>
    </row>
    <row r="11" spans="2:18" ht="13.5" thickBot="1" x14ac:dyDescent="0.25">
      <c r="B11" s="132"/>
      <c r="C11" s="19"/>
      <c r="D11" s="19"/>
      <c r="E11" s="19"/>
      <c r="F11" s="19"/>
      <c r="G11" s="19"/>
      <c r="H11" s="19"/>
      <c r="I11" s="19"/>
      <c r="J11" s="19"/>
      <c r="K11" s="19"/>
      <c r="L11" s="19"/>
      <c r="M11" s="19"/>
      <c r="N11" s="19"/>
      <c r="O11" s="19"/>
      <c r="P11" s="19"/>
      <c r="Q11" s="19"/>
      <c r="R11" s="19"/>
    </row>
    <row r="12" spans="2:18" ht="13.5" thickBot="1" x14ac:dyDescent="0.25">
      <c r="B12" s="426" t="s">
        <v>6</v>
      </c>
      <c r="C12" s="427"/>
      <c r="D12" s="427"/>
      <c r="E12" s="427"/>
      <c r="F12" s="427"/>
      <c r="G12" s="428"/>
      <c r="I12" s="431" t="s">
        <v>128</v>
      </c>
      <c r="J12" s="427"/>
      <c r="K12" s="427"/>
      <c r="L12" s="427"/>
      <c r="M12" s="427"/>
      <c r="N12" s="427"/>
      <c r="O12" s="428"/>
    </row>
    <row r="13" spans="2:18" ht="13.5" thickBot="1" x14ac:dyDescent="0.25"/>
    <row r="14" spans="2:18" ht="15" x14ac:dyDescent="0.2">
      <c r="B14" s="411" t="s">
        <v>7</v>
      </c>
      <c r="C14" s="412"/>
      <c r="D14" s="417">
        <f>VZI!E17</f>
        <v>0</v>
      </c>
      <c r="E14" s="418"/>
      <c r="F14" s="418"/>
      <c r="G14" s="419"/>
      <c r="I14" s="133" t="s">
        <v>59</v>
      </c>
      <c r="J14" s="432">
        <f>VZI!D28</f>
        <v>0</v>
      </c>
      <c r="K14" s="433"/>
      <c r="L14" s="433"/>
      <c r="M14" s="433"/>
      <c r="N14" s="433"/>
      <c r="O14" s="434"/>
    </row>
    <row r="15" spans="2:18" ht="15" x14ac:dyDescent="0.2">
      <c r="B15" s="413" t="s">
        <v>130</v>
      </c>
      <c r="C15" s="414" t="s">
        <v>8</v>
      </c>
      <c r="D15" s="420">
        <f>VZI!E18</f>
        <v>0</v>
      </c>
      <c r="E15" s="421">
        <f>VZI!E18</f>
        <v>0</v>
      </c>
      <c r="F15" s="421"/>
      <c r="G15" s="422"/>
      <c r="I15" s="134" t="s">
        <v>60</v>
      </c>
      <c r="J15" s="435">
        <f>VZI!D29</f>
        <v>0</v>
      </c>
      <c r="K15" s="436"/>
      <c r="L15" s="436"/>
      <c r="M15" s="436"/>
      <c r="N15" s="436"/>
      <c r="O15" s="437"/>
    </row>
    <row r="16" spans="2:18" ht="15.75" thickBot="1" x14ac:dyDescent="0.25">
      <c r="B16" s="415" t="s">
        <v>131</v>
      </c>
      <c r="C16" s="416" t="s">
        <v>18</v>
      </c>
      <c r="D16" s="423">
        <f>VZI!E19</f>
        <v>0</v>
      </c>
      <c r="E16" s="424">
        <f>VZI!E19</f>
        <v>0</v>
      </c>
      <c r="F16" s="424"/>
      <c r="G16" s="425"/>
      <c r="I16" s="135" t="s">
        <v>61</v>
      </c>
      <c r="J16" s="438">
        <f>VZI!D32</f>
        <v>0</v>
      </c>
      <c r="K16" s="439"/>
      <c r="L16" s="439"/>
      <c r="M16" s="439"/>
      <c r="N16" s="439"/>
      <c r="O16" s="440"/>
    </row>
    <row r="17" spans="2:20" s="32" customFormat="1" x14ac:dyDescent="0.2">
      <c r="B17" s="136"/>
      <c r="C17" s="136"/>
      <c r="D17" s="136"/>
      <c r="E17" s="28"/>
      <c r="F17" s="29"/>
      <c r="G17" s="29"/>
      <c r="H17" s="137"/>
      <c r="I17" s="137"/>
      <c r="J17" s="137"/>
      <c r="K17" s="137"/>
      <c r="L17" s="28"/>
      <c r="M17" s="29"/>
      <c r="N17" s="29"/>
      <c r="O17" s="29"/>
      <c r="P17" s="29"/>
      <c r="Q17" s="29"/>
    </row>
    <row r="18" spans="2:20" ht="15" thickBot="1" x14ac:dyDescent="0.25">
      <c r="B18" s="138" t="s">
        <v>101</v>
      </c>
      <c r="C18" s="138"/>
      <c r="K18" s="27"/>
      <c r="P18" s="138" t="s">
        <v>102</v>
      </c>
    </row>
    <row r="19" spans="2:20" ht="51" x14ac:dyDescent="0.2">
      <c r="B19" s="139" t="s">
        <v>11</v>
      </c>
      <c r="C19" s="140" t="s">
        <v>94</v>
      </c>
      <c r="D19" s="190" t="s">
        <v>110</v>
      </c>
      <c r="E19" s="161" t="s">
        <v>19</v>
      </c>
      <c r="F19" s="161" t="s">
        <v>15</v>
      </c>
      <c r="G19" s="161" t="s">
        <v>31</v>
      </c>
      <c r="H19" s="161" t="s">
        <v>24</v>
      </c>
      <c r="I19" s="141" t="s">
        <v>96</v>
      </c>
      <c r="J19" s="142" t="s">
        <v>103</v>
      </c>
      <c r="K19" s="192" t="s">
        <v>32</v>
      </c>
      <c r="L19" s="161" t="s">
        <v>104</v>
      </c>
      <c r="M19" s="161" t="s">
        <v>16</v>
      </c>
      <c r="N19" s="53" t="s">
        <v>17</v>
      </c>
      <c r="O19" s="27"/>
      <c r="P19" s="139" t="s">
        <v>33</v>
      </c>
      <c r="Q19" s="53" t="s">
        <v>105</v>
      </c>
    </row>
    <row r="20" spans="2:20" ht="15" x14ac:dyDescent="0.2">
      <c r="B20" s="182"/>
      <c r="C20" s="183"/>
      <c r="D20" s="331"/>
      <c r="E20" s="184"/>
      <c r="F20" s="185"/>
      <c r="G20" s="186"/>
      <c r="H20" s="185"/>
      <c r="I20" s="187"/>
      <c r="J20" s="191"/>
      <c r="K20" s="193">
        <f t="shared" ref="K20:K25" si="0">I20+J20</f>
        <v>0</v>
      </c>
      <c r="L20" s="188"/>
      <c r="M20" s="189"/>
      <c r="N20" s="143"/>
      <c r="O20" s="27"/>
      <c r="P20" s="172"/>
      <c r="Q20" s="173"/>
    </row>
    <row r="21" spans="2:20" ht="15" x14ac:dyDescent="0.2">
      <c r="B21" s="182"/>
      <c r="C21" s="183"/>
      <c r="D21" s="331"/>
      <c r="E21" s="184"/>
      <c r="F21" s="185"/>
      <c r="G21" s="186"/>
      <c r="H21" s="185"/>
      <c r="I21" s="187"/>
      <c r="J21" s="191"/>
      <c r="K21" s="193">
        <f t="shared" si="0"/>
        <v>0</v>
      </c>
      <c r="L21" s="188"/>
      <c r="M21" s="189"/>
      <c r="N21" s="143"/>
      <c r="O21" s="27"/>
      <c r="P21" s="172"/>
      <c r="Q21" s="173"/>
    </row>
    <row r="22" spans="2:20" ht="15" x14ac:dyDescent="0.2">
      <c r="B22" s="182"/>
      <c r="C22" s="183"/>
      <c r="D22" s="331"/>
      <c r="E22" s="184"/>
      <c r="F22" s="185"/>
      <c r="G22" s="186"/>
      <c r="H22" s="185"/>
      <c r="I22" s="187"/>
      <c r="J22" s="191"/>
      <c r="K22" s="193">
        <f t="shared" si="0"/>
        <v>0</v>
      </c>
      <c r="L22" s="188"/>
      <c r="M22" s="189"/>
      <c r="N22" s="143"/>
      <c r="O22" s="27"/>
      <c r="P22" s="172"/>
      <c r="Q22" s="173"/>
    </row>
    <row r="23" spans="2:20" ht="15" x14ac:dyDescent="0.2">
      <c r="B23" s="182"/>
      <c r="C23" s="183"/>
      <c r="D23" s="331"/>
      <c r="E23" s="184"/>
      <c r="F23" s="185"/>
      <c r="G23" s="186"/>
      <c r="H23" s="185"/>
      <c r="I23" s="187"/>
      <c r="J23" s="191"/>
      <c r="K23" s="193">
        <f t="shared" si="0"/>
        <v>0</v>
      </c>
      <c r="L23" s="188"/>
      <c r="M23" s="189"/>
      <c r="N23" s="143"/>
      <c r="O23" s="27"/>
      <c r="P23" s="172"/>
      <c r="Q23" s="173"/>
    </row>
    <row r="24" spans="2:20" ht="15" x14ac:dyDescent="0.2">
      <c r="B24" s="182"/>
      <c r="C24" s="183"/>
      <c r="D24" s="331"/>
      <c r="E24" s="184"/>
      <c r="F24" s="185"/>
      <c r="G24" s="186"/>
      <c r="H24" s="185"/>
      <c r="I24" s="187"/>
      <c r="J24" s="191"/>
      <c r="K24" s="193">
        <f t="shared" si="0"/>
        <v>0</v>
      </c>
      <c r="L24" s="188"/>
      <c r="M24" s="189"/>
      <c r="N24" s="143"/>
      <c r="O24" s="27"/>
      <c r="P24" s="172"/>
      <c r="Q24" s="173"/>
    </row>
    <row r="25" spans="2:20" ht="15" x14ac:dyDescent="0.2">
      <c r="B25" s="182"/>
      <c r="C25" s="183"/>
      <c r="D25" s="331"/>
      <c r="E25" s="184"/>
      <c r="F25" s="185"/>
      <c r="G25" s="186"/>
      <c r="H25" s="185"/>
      <c r="I25" s="187"/>
      <c r="J25" s="191"/>
      <c r="K25" s="193">
        <f t="shared" si="0"/>
        <v>0</v>
      </c>
      <c r="L25" s="188"/>
      <c r="M25" s="189"/>
      <c r="N25" s="143"/>
      <c r="O25" s="27"/>
      <c r="P25" s="172"/>
      <c r="Q25" s="173"/>
    </row>
    <row r="26" spans="2:20" ht="7.15" customHeight="1" x14ac:dyDescent="0.2">
      <c r="B26" s="318"/>
      <c r="C26" s="319"/>
      <c r="D26" s="320"/>
      <c r="E26" s="321"/>
      <c r="F26" s="322"/>
      <c r="G26" s="323"/>
      <c r="H26" s="324"/>
      <c r="I26" s="325"/>
      <c r="J26" s="326"/>
      <c r="K26" s="325"/>
      <c r="L26" s="327"/>
      <c r="M26" s="328"/>
      <c r="N26" s="329"/>
      <c r="O26" s="27"/>
      <c r="P26" s="316"/>
      <c r="Q26" s="317"/>
    </row>
    <row r="27" spans="2:20" ht="13.5" thickBot="1" x14ac:dyDescent="0.25">
      <c r="B27" s="162" t="s">
        <v>47</v>
      </c>
      <c r="C27" s="163"/>
      <c r="D27" s="164"/>
      <c r="E27" s="164"/>
      <c r="F27" s="164"/>
      <c r="G27" s="164"/>
      <c r="H27" s="165"/>
      <c r="I27" s="166">
        <f>+SUM(I20:I25)</f>
        <v>0</v>
      </c>
      <c r="J27" s="167">
        <f>+SUM(J20:J25)</f>
        <v>0</v>
      </c>
      <c r="K27" s="168">
        <f>+SUM(K20:K25)</f>
        <v>0</v>
      </c>
      <c r="L27" s="169">
        <f>+SUM(L20:L25)</f>
        <v>0</v>
      </c>
      <c r="M27" s="170"/>
      <c r="N27" s="171"/>
      <c r="P27" s="174">
        <f>+SUM(P20:P25)</f>
        <v>0</v>
      </c>
      <c r="Q27" s="175">
        <f>+SUM(Q20:Q25)</f>
        <v>0</v>
      </c>
    </row>
    <row r="28" spans="2:20" x14ac:dyDescent="0.2">
      <c r="B28" s="145" t="s">
        <v>155</v>
      </c>
      <c r="C28" s="145" t="s">
        <v>156</v>
      </c>
      <c r="D28" s="145"/>
      <c r="E28" s="145"/>
      <c r="F28" s="145"/>
      <c r="G28" s="145"/>
      <c r="H28" s="145"/>
      <c r="I28" s="145"/>
      <c r="J28" s="145"/>
      <c r="K28" s="145"/>
      <c r="L28" s="145"/>
      <c r="M28" s="145"/>
      <c r="N28" s="145"/>
      <c r="O28" s="144"/>
      <c r="P28" s="145"/>
      <c r="Q28" s="146"/>
    </row>
    <row r="29" spans="2:20" x14ac:dyDescent="0.2">
      <c r="C29" s="147"/>
      <c r="D29" s="148"/>
      <c r="E29" s="148"/>
      <c r="F29" s="148"/>
      <c r="G29" s="148"/>
      <c r="H29" s="148"/>
      <c r="I29" s="149"/>
      <c r="J29" s="149"/>
      <c r="K29" s="149"/>
      <c r="L29" s="149"/>
      <c r="M29" s="149"/>
      <c r="N29" s="149"/>
      <c r="O29" s="150"/>
      <c r="P29" s="150"/>
      <c r="Q29" s="149"/>
      <c r="R29" s="151"/>
      <c r="S29" s="151"/>
      <c r="T29" s="151"/>
    </row>
    <row r="30" spans="2:20" s="32" customFormat="1" ht="14.25" x14ac:dyDescent="0.2">
      <c r="B30" s="332" t="s">
        <v>158</v>
      </c>
      <c r="C30" s="152"/>
      <c r="D30" s="148"/>
      <c r="E30" s="148"/>
      <c r="F30" s="148"/>
      <c r="G30" s="148"/>
      <c r="H30" s="148"/>
      <c r="I30" s="149"/>
      <c r="J30" s="149"/>
      <c r="K30" s="149"/>
      <c r="L30" s="149"/>
      <c r="M30" s="149"/>
      <c r="N30" s="149"/>
      <c r="O30" s="150"/>
      <c r="P30" s="150"/>
      <c r="Q30" s="149"/>
      <c r="R30" s="151"/>
      <c r="S30" s="151"/>
      <c r="T30" s="151"/>
    </row>
    <row r="31" spans="2:20" s="32" customFormat="1" ht="14.25" x14ac:dyDescent="0.2">
      <c r="B31" s="332" t="s">
        <v>159</v>
      </c>
      <c r="C31" s="152"/>
      <c r="D31" s="148"/>
      <c r="E31" s="148"/>
      <c r="F31" s="148"/>
      <c r="G31" s="148"/>
      <c r="H31" s="148"/>
      <c r="I31" s="149"/>
      <c r="J31" s="149"/>
      <c r="K31" s="149"/>
      <c r="L31" s="149"/>
      <c r="M31" s="149"/>
      <c r="N31" s="149"/>
      <c r="O31" s="150"/>
      <c r="P31" s="150"/>
      <c r="Q31" s="149"/>
      <c r="R31" s="151"/>
      <c r="S31" s="151"/>
      <c r="T31" s="151"/>
    </row>
    <row r="32" spans="2:20" ht="14.25" x14ac:dyDescent="0.2">
      <c r="B32" s="333" t="s">
        <v>160</v>
      </c>
      <c r="C32" s="153"/>
      <c r="D32" s="153"/>
      <c r="E32" s="153"/>
      <c r="F32" s="153"/>
      <c r="G32" s="153"/>
      <c r="H32" s="153"/>
      <c r="I32" s="153"/>
      <c r="J32" s="153"/>
      <c r="K32" s="153"/>
      <c r="L32" s="153"/>
      <c r="M32" s="153"/>
      <c r="N32" s="153"/>
      <c r="O32" s="153"/>
      <c r="P32" s="153"/>
      <c r="Q32" s="153"/>
      <c r="R32" s="19"/>
      <c r="S32" s="19"/>
      <c r="T32" s="19"/>
    </row>
    <row r="33" spans="2:20" s="32" customFormat="1" ht="14.25" x14ac:dyDescent="0.2">
      <c r="B33" s="333" t="s">
        <v>161</v>
      </c>
      <c r="C33" s="153"/>
      <c r="D33" s="153"/>
      <c r="E33" s="153"/>
      <c r="F33" s="153"/>
      <c r="G33" s="153"/>
      <c r="H33" s="153"/>
      <c r="I33" s="153"/>
      <c r="J33" s="153"/>
      <c r="K33" s="153"/>
      <c r="L33" s="153"/>
      <c r="M33" s="153"/>
      <c r="N33" s="153"/>
      <c r="O33" s="153"/>
      <c r="P33" s="153"/>
      <c r="Q33" s="153"/>
      <c r="R33" s="19"/>
      <c r="S33" s="19"/>
      <c r="T33" s="19"/>
    </row>
    <row r="34" spans="2:20" ht="25.5" customHeight="1" x14ac:dyDescent="0.2">
      <c r="B34" s="138" t="s">
        <v>162</v>
      </c>
      <c r="C34" s="154"/>
      <c r="D34" s="154"/>
      <c r="E34" s="154"/>
      <c r="F34" s="154"/>
      <c r="G34" s="154"/>
      <c r="H34" s="154"/>
      <c r="I34" s="154"/>
      <c r="J34" s="155"/>
      <c r="K34" s="155"/>
      <c r="L34" s="155"/>
      <c r="M34" s="154"/>
      <c r="N34" s="441" t="s">
        <v>3</v>
      </c>
      <c r="O34" s="441"/>
      <c r="P34" s="441"/>
      <c r="Q34" s="154"/>
    </row>
    <row r="35" spans="2:20" ht="3.75" customHeight="1" x14ac:dyDescent="0.2">
      <c r="Q35" s="156"/>
      <c r="R35" s="156"/>
      <c r="S35" s="156"/>
      <c r="T35" s="157"/>
    </row>
    <row r="36" spans="2:20" ht="42" customHeight="1" x14ac:dyDescent="0.2">
      <c r="N36" s="429"/>
      <c r="O36" s="430"/>
      <c r="P36" s="430"/>
    </row>
  </sheetData>
  <sheetProtection insertRows="0" deleteRows="0" selectLockedCells="1"/>
  <mergeCells count="14">
    <mergeCell ref="N36:P36"/>
    <mergeCell ref="I12:O12"/>
    <mergeCell ref="J14:O14"/>
    <mergeCell ref="J15:O15"/>
    <mergeCell ref="J16:O16"/>
    <mergeCell ref="N34:P34"/>
    <mergeCell ref="B6:N6"/>
    <mergeCell ref="B14:C14"/>
    <mergeCell ref="B15:C15"/>
    <mergeCell ref="B16:C16"/>
    <mergeCell ref="D14:G14"/>
    <mergeCell ref="D15:G15"/>
    <mergeCell ref="D16:G16"/>
    <mergeCell ref="B12:G12"/>
  </mergeCells>
  <dataValidations count="2">
    <dataValidation allowBlank="1" showInputMessage="1" showErrorMessage="1" errorTitle="napačen vnos" error="šifro stroška izberite iz seznama. V kolikor ni ustrezne šifre ali ne veste, v katero šifro sodi posamezen strošek preverite na www.mizs/NOO" promptTitle="šifrant stroškov" prompt="izberite ustrezno šifro stroška. V kolikor niste prepričani v katero šifro sodi posamezen dokument, preverite umeščenost stroškov v šifrant NOO na www.mizs/NOO" sqref="D19"/>
    <dataValidation type="custom" allowBlank="1" showInputMessage="1" showErrorMessage="1" error="podatke je potrebno vnesti na 2 decimalki" sqref="I20:K26">
      <formula1>INT(I20*100)=I20*100</formula1>
    </dataValidation>
  </dataValidations>
  <pageMargins left="0.23622047244094491" right="0.23622047244094491" top="0.55118110236220474" bottom="0.74803149606299213" header="0.31496062992125984" footer="0.31496062992125984"/>
  <pageSetup paperSize="9" scale="49" fitToHeight="0" orientation="landscape" r:id="rId1"/>
  <ignoredErrors>
    <ignoredError sqref="K20:K25 Q27" unlockedFormula="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'3. Seštevki'!$B$11:$B$17</xm:f>
          </x14:formula1>
          <xm:sqref>D27</xm:sqref>
        </x14:dataValidation>
        <x14:dataValidation type="list" allowBlank="1" showInputMessage="1" showErrorMessage="1">
          <x14:formula1>
            <xm:f>'3. Seštevki'!$B$11:$B$14</xm:f>
          </x14:formula1>
          <xm:sqref>D26</xm:sqref>
        </x14:dataValidation>
        <x14:dataValidation type="list" allowBlank="1" showInputMessage="1" showErrorMessage="1">
          <x14:formula1>
            <xm:f>'3. Seštevki'!$B$12:$B$14</xm:f>
          </x14:formula1>
          <xm:sqref>D20:D25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0"/>
  <sheetViews>
    <sheetView showGridLines="0" topLeftCell="A4" zoomScaleNormal="100" zoomScalePageLayoutView="75" workbookViewId="0">
      <selection activeCell="H41" sqref="H41"/>
    </sheetView>
  </sheetViews>
  <sheetFormatPr defaultColWidth="9.28515625" defaultRowHeight="12.75" x14ac:dyDescent="0.2"/>
  <cols>
    <col min="1" max="1" width="7.5703125" style="1" customWidth="1"/>
    <col min="2" max="2" width="12.7109375" style="1" customWidth="1"/>
    <col min="3" max="3" width="9.42578125" style="1" customWidth="1"/>
    <col min="4" max="4" width="9.28515625" style="1"/>
    <col min="5" max="5" width="10.42578125" style="1" customWidth="1"/>
    <col min="6" max="6" width="19.7109375" style="1" customWidth="1"/>
    <col min="7" max="7" width="10.28515625" style="1" customWidth="1"/>
    <col min="8" max="8" width="7.7109375" style="1" customWidth="1"/>
    <col min="9" max="9" width="12" style="1" customWidth="1"/>
    <col min="10" max="12" width="9.28515625" style="1"/>
    <col min="13" max="13" width="45.7109375" style="1" customWidth="1"/>
    <col min="14" max="14" width="3.42578125" style="1" customWidth="1"/>
    <col min="15" max="15" width="20.28515625" style="1" customWidth="1"/>
    <col min="16" max="16384" width="9.28515625" style="1"/>
  </cols>
  <sheetData>
    <row r="1" spans="1:16" ht="46.5" customHeight="1" x14ac:dyDescent="0.2"/>
    <row r="4" spans="1:16" x14ac:dyDescent="0.2">
      <c r="E4" s="4" t="s">
        <v>133</v>
      </c>
      <c r="G4" s="4"/>
      <c r="H4" s="4"/>
      <c r="I4" s="4"/>
    </row>
    <row r="5" spans="1:16" x14ac:dyDescent="0.2">
      <c r="E5" s="4"/>
      <c r="G5" s="4"/>
      <c r="H5" s="4"/>
      <c r="I5" s="4"/>
    </row>
    <row r="6" spans="1:16" x14ac:dyDescent="0.2">
      <c r="E6" s="4"/>
      <c r="F6" s="1" t="s">
        <v>20</v>
      </c>
      <c r="G6" s="207">
        <f>VZI!E6</f>
        <v>0</v>
      </c>
      <c r="H6" s="5" t="s">
        <v>57</v>
      </c>
      <c r="I6" s="208">
        <f>VZI!G6</f>
        <v>0</v>
      </c>
      <c r="O6" s="471"/>
      <c r="P6" s="471"/>
    </row>
    <row r="8" spans="1:16" ht="14.25" x14ac:dyDescent="0.2">
      <c r="B8" s="11"/>
      <c r="C8" s="7"/>
      <c r="D8" s="11"/>
      <c r="E8" s="7"/>
      <c r="F8" s="7"/>
      <c r="G8" s="7"/>
      <c r="H8" s="7"/>
      <c r="I8" s="7"/>
      <c r="J8" s="7"/>
      <c r="K8" s="7"/>
      <c r="L8" s="7"/>
      <c r="M8" s="7"/>
    </row>
    <row r="9" spans="1:16" ht="15" thickBot="1" x14ac:dyDescent="0.25">
      <c r="B9" s="7"/>
      <c r="C9" s="7"/>
      <c r="D9" s="7"/>
      <c r="E9" s="7"/>
      <c r="F9" s="7"/>
      <c r="G9" s="7"/>
      <c r="H9" s="7"/>
      <c r="I9" s="7"/>
      <c r="J9" s="7"/>
      <c r="K9" s="7"/>
      <c r="L9" s="7"/>
      <c r="M9" s="7"/>
    </row>
    <row r="10" spans="1:16" ht="15.75" thickBot="1" x14ac:dyDescent="0.3">
      <c r="B10" s="472" t="s">
        <v>6</v>
      </c>
      <c r="C10" s="473"/>
      <c r="D10" s="473"/>
      <c r="E10" s="473"/>
      <c r="F10" s="474"/>
      <c r="G10" s="12"/>
      <c r="H10" s="475" t="s">
        <v>128</v>
      </c>
      <c r="I10" s="476"/>
      <c r="J10" s="476"/>
      <c r="K10" s="476"/>
      <c r="L10" s="476"/>
      <c r="M10" s="477"/>
    </row>
    <row r="11" spans="1:16" ht="15" thickBot="1" x14ac:dyDescent="0.25">
      <c r="B11" s="7"/>
      <c r="C11" s="7"/>
      <c r="D11" s="7"/>
      <c r="E11" s="7"/>
      <c r="F11" s="7"/>
      <c r="G11" s="7"/>
      <c r="H11" s="7"/>
      <c r="I11" s="7"/>
      <c r="J11" s="7"/>
      <c r="K11" s="7"/>
      <c r="L11" s="7"/>
      <c r="M11" s="7"/>
    </row>
    <row r="12" spans="1:16" ht="15" x14ac:dyDescent="0.25">
      <c r="B12" s="446" t="s">
        <v>7</v>
      </c>
      <c r="C12" s="447"/>
      <c r="D12" s="456">
        <f>VZI!E17</f>
        <v>0</v>
      </c>
      <c r="E12" s="448"/>
      <c r="F12" s="449"/>
      <c r="G12" s="13"/>
      <c r="H12" s="478" t="s">
        <v>59</v>
      </c>
      <c r="I12" s="479"/>
      <c r="J12" s="480">
        <f>VZI!D28</f>
        <v>0</v>
      </c>
      <c r="K12" s="480"/>
      <c r="L12" s="480"/>
      <c r="M12" s="481"/>
    </row>
    <row r="13" spans="1:16" ht="15" x14ac:dyDescent="0.25">
      <c r="B13" s="452" t="s">
        <v>8</v>
      </c>
      <c r="C13" s="453"/>
      <c r="D13" s="456">
        <f>VZI!E18</f>
        <v>0</v>
      </c>
      <c r="E13" s="448"/>
      <c r="F13" s="449"/>
      <c r="G13" s="13"/>
      <c r="H13" s="458" t="s">
        <v>60</v>
      </c>
      <c r="I13" s="459"/>
      <c r="J13" s="448">
        <f>VZI!D29</f>
        <v>0</v>
      </c>
      <c r="K13" s="448"/>
      <c r="L13" s="448"/>
      <c r="M13" s="449"/>
    </row>
    <row r="14" spans="1:16" ht="15.75" thickBot="1" x14ac:dyDescent="0.3">
      <c r="B14" s="454" t="s">
        <v>18</v>
      </c>
      <c r="C14" s="455"/>
      <c r="D14" s="457">
        <f>VZI!E19</f>
        <v>0</v>
      </c>
      <c r="E14" s="450"/>
      <c r="F14" s="451"/>
      <c r="G14" s="13"/>
      <c r="H14" s="444" t="s">
        <v>61</v>
      </c>
      <c r="I14" s="445"/>
      <c r="J14" s="450">
        <f>VZI!D32</f>
        <v>0</v>
      </c>
      <c r="K14" s="450"/>
      <c r="L14" s="450"/>
      <c r="M14" s="451"/>
    </row>
    <row r="15" spans="1:16" ht="14.25" x14ac:dyDescent="0.2">
      <c r="A15" s="2"/>
      <c r="B15" s="14"/>
      <c r="C15" s="14"/>
      <c r="D15" s="14"/>
      <c r="E15" s="14"/>
      <c r="F15" s="14"/>
      <c r="G15" s="13"/>
      <c r="H15" s="14"/>
      <c r="I15" s="14"/>
      <c r="J15" s="14"/>
      <c r="K15" s="14"/>
      <c r="L15" s="14"/>
      <c r="M15" s="14"/>
    </row>
    <row r="16" spans="1:16" ht="17.25" x14ac:dyDescent="0.25">
      <c r="A16" s="2"/>
      <c r="B16" s="469" t="s">
        <v>28</v>
      </c>
      <c r="C16" s="469"/>
      <c r="D16" s="393"/>
      <c r="E16" s="470"/>
      <c r="F16" s="470"/>
      <c r="G16" s="470"/>
      <c r="H16" s="470"/>
      <c r="I16" s="470"/>
      <c r="J16" s="470"/>
      <c r="K16" s="470"/>
      <c r="L16" s="470"/>
      <c r="M16" s="470"/>
    </row>
    <row r="17" spans="1:13" ht="17.25" x14ac:dyDescent="0.25">
      <c r="A17" s="2"/>
      <c r="B17" s="469" t="s">
        <v>29</v>
      </c>
      <c r="C17" s="469"/>
      <c r="D17" s="393"/>
      <c r="E17" s="470"/>
      <c r="F17" s="470"/>
      <c r="G17" s="470"/>
      <c r="H17" s="470"/>
      <c r="I17" s="470"/>
      <c r="J17" s="470"/>
      <c r="K17" s="470"/>
      <c r="L17" s="470"/>
      <c r="M17" s="470"/>
    </row>
    <row r="18" spans="1:13" ht="17.25" x14ac:dyDescent="0.25">
      <c r="A18" s="6"/>
      <c r="B18" s="469" t="s">
        <v>30</v>
      </c>
      <c r="C18" s="469"/>
      <c r="D18" s="393"/>
      <c r="E18" s="470"/>
      <c r="F18" s="470"/>
      <c r="G18" s="470"/>
      <c r="H18" s="470"/>
      <c r="I18" s="470"/>
      <c r="J18" s="470"/>
      <c r="K18" s="470"/>
      <c r="L18" s="470"/>
      <c r="M18" s="470"/>
    </row>
    <row r="19" spans="1:13" ht="15" x14ac:dyDescent="0.25">
      <c r="A19" s="6"/>
      <c r="B19" s="15"/>
      <c r="C19" s="15"/>
      <c r="D19" s="14"/>
      <c r="E19" s="14"/>
      <c r="F19" s="14"/>
      <c r="G19" s="13"/>
      <c r="H19" s="14"/>
      <c r="I19" s="14"/>
      <c r="J19" s="14"/>
      <c r="K19" s="14"/>
      <c r="L19" s="14"/>
      <c r="M19" s="14"/>
    </row>
    <row r="20" spans="1:13" ht="14.25" x14ac:dyDescent="0.2">
      <c r="B20" s="7"/>
      <c r="C20" s="7"/>
      <c r="D20" s="7"/>
      <c r="E20" s="7"/>
      <c r="F20" s="7"/>
      <c r="G20" s="7"/>
      <c r="H20" s="7"/>
      <c r="I20" s="7"/>
      <c r="J20" s="7"/>
      <c r="K20" s="7"/>
      <c r="L20" s="7"/>
      <c r="M20" s="7"/>
    </row>
    <row r="21" spans="1:13" ht="15" x14ac:dyDescent="0.25">
      <c r="B21" s="8" t="s">
        <v>22</v>
      </c>
      <c r="C21" s="8"/>
      <c r="D21" s="8"/>
      <c r="E21" s="8"/>
      <c r="F21" s="8"/>
      <c r="G21" s="7"/>
      <c r="H21" s="7"/>
      <c r="I21" s="7"/>
      <c r="J21" s="7"/>
      <c r="K21" s="7"/>
      <c r="L21" s="7"/>
      <c r="M21" s="7"/>
    </row>
    <row r="22" spans="1:13" ht="58.5" customHeight="1" x14ac:dyDescent="0.2">
      <c r="B22" s="460" t="s">
        <v>116</v>
      </c>
      <c r="C22" s="460"/>
      <c r="D22" s="460"/>
      <c r="E22" s="460"/>
      <c r="F22" s="460"/>
      <c r="G22" s="460"/>
      <c r="H22" s="460"/>
      <c r="I22" s="460"/>
      <c r="J22" s="460"/>
      <c r="K22" s="460"/>
      <c r="L22" s="460"/>
      <c r="M22" s="460"/>
    </row>
    <row r="23" spans="1:13" ht="14.25" customHeight="1" thickBot="1" x14ac:dyDescent="0.25">
      <c r="B23" s="16"/>
      <c r="C23" s="16"/>
      <c r="D23" s="16"/>
      <c r="E23" s="16"/>
      <c r="F23" s="16"/>
      <c r="G23" s="16"/>
      <c r="H23" s="16"/>
      <c r="I23" s="16"/>
      <c r="J23" s="16"/>
      <c r="K23" s="16"/>
      <c r="L23" s="16"/>
      <c r="M23" s="16"/>
    </row>
    <row r="24" spans="1:13" x14ac:dyDescent="0.2">
      <c r="B24" s="461"/>
      <c r="C24" s="462"/>
      <c r="D24" s="462"/>
      <c r="E24" s="462"/>
      <c r="F24" s="462"/>
      <c r="G24" s="462"/>
      <c r="H24" s="462"/>
      <c r="I24" s="462"/>
      <c r="J24" s="462"/>
      <c r="K24" s="462"/>
      <c r="L24" s="462"/>
      <c r="M24" s="463"/>
    </row>
    <row r="25" spans="1:13" ht="20.25" customHeight="1" x14ac:dyDescent="0.2">
      <c r="B25" s="464"/>
      <c r="C25" s="393"/>
      <c r="D25" s="393"/>
      <c r="E25" s="393"/>
      <c r="F25" s="393"/>
      <c r="G25" s="393"/>
      <c r="H25" s="393"/>
      <c r="I25" s="393"/>
      <c r="J25" s="393"/>
      <c r="K25" s="393"/>
      <c r="L25" s="393"/>
      <c r="M25" s="465"/>
    </row>
    <row r="26" spans="1:13" x14ac:dyDescent="0.2">
      <c r="B26" s="464"/>
      <c r="C26" s="393"/>
      <c r="D26" s="393"/>
      <c r="E26" s="393"/>
      <c r="F26" s="393"/>
      <c r="G26" s="393"/>
      <c r="H26" s="393"/>
      <c r="I26" s="393"/>
      <c r="J26" s="393"/>
      <c r="K26" s="393"/>
      <c r="L26" s="393"/>
      <c r="M26" s="465"/>
    </row>
    <row r="27" spans="1:13" x14ac:dyDescent="0.2">
      <c r="B27" s="464"/>
      <c r="C27" s="393"/>
      <c r="D27" s="393"/>
      <c r="E27" s="393"/>
      <c r="F27" s="393"/>
      <c r="G27" s="393"/>
      <c r="H27" s="393"/>
      <c r="I27" s="393"/>
      <c r="J27" s="393"/>
      <c r="K27" s="393"/>
      <c r="L27" s="393"/>
      <c r="M27" s="465"/>
    </row>
    <row r="28" spans="1:13" x14ac:dyDescent="0.2">
      <c r="B28" s="464"/>
      <c r="C28" s="393"/>
      <c r="D28" s="393"/>
      <c r="E28" s="393"/>
      <c r="F28" s="393"/>
      <c r="G28" s="393"/>
      <c r="H28" s="393"/>
      <c r="I28" s="393"/>
      <c r="J28" s="393"/>
      <c r="K28" s="393"/>
      <c r="L28" s="393"/>
      <c r="M28" s="465"/>
    </row>
    <row r="29" spans="1:13" x14ac:dyDescent="0.2">
      <c r="B29" s="464"/>
      <c r="C29" s="393"/>
      <c r="D29" s="393"/>
      <c r="E29" s="393"/>
      <c r="F29" s="393"/>
      <c r="G29" s="393"/>
      <c r="H29" s="393"/>
      <c r="I29" s="393"/>
      <c r="J29" s="393"/>
      <c r="K29" s="393"/>
      <c r="L29" s="393"/>
      <c r="M29" s="465"/>
    </row>
    <row r="30" spans="1:13" x14ac:dyDescent="0.2">
      <c r="B30" s="464"/>
      <c r="C30" s="393"/>
      <c r="D30" s="393"/>
      <c r="E30" s="393"/>
      <c r="F30" s="393"/>
      <c r="G30" s="393"/>
      <c r="H30" s="393"/>
      <c r="I30" s="393"/>
      <c r="J30" s="393"/>
      <c r="K30" s="393"/>
      <c r="L30" s="393"/>
      <c r="M30" s="465"/>
    </row>
    <row r="31" spans="1:13" x14ac:dyDescent="0.2">
      <c r="B31" s="464"/>
      <c r="C31" s="393"/>
      <c r="D31" s="393"/>
      <c r="E31" s="393"/>
      <c r="F31" s="393"/>
      <c r="G31" s="393"/>
      <c r="H31" s="393"/>
      <c r="I31" s="393"/>
      <c r="J31" s="393"/>
      <c r="K31" s="393"/>
      <c r="L31" s="393"/>
      <c r="M31" s="465"/>
    </row>
    <row r="32" spans="1:13" ht="13.5" thickBot="1" x14ac:dyDescent="0.25">
      <c r="B32" s="466"/>
      <c r="C32" s="467"/>
      <c r="D32" s="467"/>
      <c r="E32" s="467"/>
      <c r="F32" s="467"/>
      <c r="G32" s="467"/>
      <c r="H32" s="467"/>
      <c r="I32" s="467"/>
      <c r="J32" s="467"/>
      <c r="K32" s="467"/>
      <c r="L32" s="467"/>
      <c r="M32" s="468"/>
    </row>
    <row r="33" spans="2:15" ht="4.5" customHeight="1" x14ac:dyDescent="0.2">
      <c r="B33" s="10"/>
      <c r="C33" s="10"/>
      <c r="D33" s="10"/>
      <c r="E33" s="10"/>
      <c r="F33" s="10"/>
      <c r="G33" s="10"/>
      <c r="H33" s="10"/>
      <c r="I33" s="10"/>
      <c r="J33" s="10"/>
      <c r="K33" s="10"/>
      <c r="L33" s="10"/>
      <c r="M33" s="10"/>
    </row>
    <row r="34" spans="2:15" ht="14.25" x14ac:dyDescent="0.2">
      <c r="B34" s="334" t="s">
        <v>163</v>
      </c>
      <c r="C34" s="10"/>
      <c r="D34" s="10"/>
      <c r="E34" s="10"/>
      <c r="F34" s="10"/>
      <c r="G34" s="10"/>
      <c r="H34" s="10"/>
      <c r="I34" s="7"/>
      <c r="J34" s="7"/>
      <c r="K34" s="7"/>
      <c r="L34" s="10"/>
      <c r="M34" s="10"/>
    </row>
    <row r="35" spans="2:15" ht="14.25" x14ac:dyDescent="0.2">
      <c r="B35" s="334" t="s">
        <v>164</v>
      </c>
      <c r="C35" s="10"/>
      <c r="D35" s="10"/>
      <c r="E35" s="10"/>
      <c r="F35" s="10"/>
      <c r="G35" s="10"/>
      <c r="H35" s="10"/>
      <c r="I35" s="7"/>
      <c r="J35" s="7"/>
      <c r="K35" s="7"/>
      <c r="L35" s="10"/>
      <c r="M35" s="10"/>
    </row>
    <row r="36" spans="2:15" ht="14.25" x14ac:dyDescent="0.2">
      <c r="B36" s="334" t="s">
        <v>165</v>
      </c>
      <c r="C36" s="10"/>
      <c r="D36" s="10"/>
      <c r="E36" s="10"/>
      <c r="F36" s="10"/>
      <c r="G36" s="10"/>
      <c r="H36" s="10"/>
      <c r="L36" s="10"/>
      <c r="M36" s="10"/>
    </row>
    <row r="37" spans="2:15" ht="14.25" x14ac:dyDescent="0.2">
      <c r="B37" s="10"/>
      <c r="C37" s="10"/>
      <c r="D37" s="10"/>
      <c r="E37" s="10"/>
      <c r="F37" s="10"/>
      <c r="G37" s="10"/>
      <c r="H37" s="10"/>
      <c r="L37" s="10"/>
      <c r="M37" s="10"/>
    </row>
    <row r="38" spans="2:15" ht="14.25" x14ac:dyDescent="0.2">
      <c r="B38" s="7"/>
      <c r="C38" s="10"/>
      <c r="D38" s="10"/>
      <c r="E38" s="10"/>
      <c r="F38" s="10"/>
      <c r="G38" s="7"/>
      <c r="H38" s="10"/>
      <c r="L38" s="10"/>
      <c r="M38" s="211" t="s">
        <v>3</v>
      </c>
      <c r="N38" s="211"/>
      <c r="O38" s="211"/>
    </row>
    <row r="39" spans="2:15" ht="36" customHeight="1" x14ac:dyDescent="0.25">
      <c r="B39" s="17"/>
      <c r="C39" s="7"/>
      <c r="D39" s="7"/>
      <c r="E39" s="7"/>
      <c r="F39" s="7"/>
      <c r="G39" s="7"/>
      <c r="H39" s="7"/>
      <c r="I39" s="442"/>
      <c r="J39" s="443"/>
      <c r="K39" s="443"/>
      <c r="L39" s="7"/>
      <c r="M39" s="212"/>
    </row>
    <row r="40" spans="2:15" ht="14.25" x14ac:dyDescent="0.2">
      <c r="B40" s="7"/>
      <c r="C40" s="7"/>
      <c r="D40" s="7"/>
      <c r="E40" s="7"/>
      <c r="F40" s="7"/>
      <c r="G40" s="9"/>
      <c r="H40" s="7"/>
      <c r="I40" s="7"/>
      <c r="J40" s="7"/>
      <c r="K40" s="7"/>
      <c r="L40" s="7"/>
      <c r="M40" s="7"/>
    </row>
  </sheetData>
  <sheetProtection insertRows="0" selectLockedCells="1"/>
  <mergeCells count="24">
    <mergeCell ref="E17:M17"/>
    <mergeCell ref="E18:M18"/>
    <mergeCell ref="O6:P6"/>
    <mergeCell ref="B10:F10"/>
    <mergeCell ref="H10:M10"/>
    <mergeCell ref="H12:I12"/>
    <mergeCell ref="J12:M12"/>
    <mergeCell ref="D12:F12"/>
    <mergeCell ref="I39:K39"/>
    <mergeCell ref="H14:I14"/>
    <mergeCell ref="B12:C12"/>
    <mergeCell ref="J13:M13"/>
    <mergeCell ref="J14:M14"/>
    <mergeCell ref="B13:C13"/>
    <mergeCell ref="B14:C14"/>
    <mergeCell ref="D13:F13"/>
    <mergeCell ref="D14:F14"/>
    <mergeCell ref="H13:I13"/>
    <mergeCell ref="B22:M22"/>
    <mergeCell ref="B24:M32"/>
    <mergeCell ref="B16:D16"/>
    <mergeCell ref="B17:D17"/>
    <mergeCell ref="B18:D18"/>
    <mergeCell ref="E16:M16"/>
  </mergeCells>
  <phoneticPr fontId="11" type="noConversion"/>
  <pageMargins left="0.23622047244094491" right="0.23622047244094491" top="0.35433070866141736" bottom="0.74803149606299213" header="0.31496062992125984" footer="0.31496062992125984"/>
  <pageSetup paperSize="9" scale="81" fitToHeight="0" orientation="landscape" horizontalDpi="4294967294" verticalDpi="4294967294"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S28"/>
  <sheetViews>
    <sheetView zoomScaleNormal="100" workbookViewId="0">
      <selection activeCell="D35" sqref="D35"/>
    </sheetView>
  </sheetViews>
  <sheetFormatPr defaultColWidth="9.28515625" defaultRowHeight="12.75" x14ac:dyDescent="0.2"/>
  <cols>
    <col min="1" max="1" width="3.5703125" style="154" customWidth="1"/>
    <col min="2" max="2" width="44" style="224" customWidth="1"/>
    <col min="3" max="3" width="26.7109375" style="224" customWidth="1"/>
    <col min="4" max="4" width="16.140625" style="224" customWidth="1"/>
    <col min="5" max="5" width="18" style="225" bestFit="1" customWidth="1"/>
    <col min="6" max="6" width="16" style="154" customWidth="1"/>
    <col min="7" max="7" width="19" style="154" customWidth="1"/>
    <col min="8" max="8" width="19.28515625" style="154" customWidth="1"/>
    <col min="9" max="9" width="2.7109375" style="154" customWidth="1"/>
    <col min="10" max="10" width="11.7109375" style="154" bestFit="1" customWidth="1"/>
    <col min="11" max="16384" width="9.28515625" style="154"/>
  </cols>
  <sheetData>
    <row r="5" spans="2:19" x14ac:dyDescent="0.2">
      <c r="B5" s="138" t="s">
        <v>84</v>
      </c>
    </row>
    <row r="6" spans="2:19" x14ac:dyDescent="0.2">
      <c r="B6" s="226" t="s">
        <v>43</v>
      </c>
    </row>
    <row r="7" spans="2:19" s="228" customFormat="1" ht="21.75" customHeight="1" x14ac:dyDescent="0.2">
      <c r="B7" s="315" t="s">
        <v>111</v>
      </c>
      <c r="C7" s="482" t="str">
        <f>VZI!E4</f>
        <v>št. pogodbe/zap. št. Vloge</v>
      </c>
      <c r="D7" s="482"/>
      <c r="E7" s="227"/>
    </row>
    <row r="8" spans="2:19" ht="13.5" thickBot="1" x14ac:dyDescent="0.25">
      <c r="B8" s="229"/>
      <c r="C8" s="230"/>
      <c r="D8" s="154"/>
      <c r="E8" s="231"/>
      <c r="F8" s="40"/>
      <c r="G8" s="40"/>
      <c r="H8" s="40"/>
      <c r="J8" s="232" t="s">
        <v>146</v>
      </c>
      <c r="K8" s="233"/>
      <c r="L8" s="233"/>
      <c r="M8" s="233"/>
      <c r="N8" s="233"/>
    </row>
    <row r="9" spans="2:19" x14ac:dyDescent="0.2">
      <c r="B9" s="234"/>
      <c r="C9" s="235"/>
      <c r="D9" s="236"/>
      <c r="E9" s="237"/>
      <c r="F9" s="238"/>
      <c r="G9" s="238"/>
      <c r="H9" s="239"/>
      <c r="K9" s="240"/>
      <c r="L9" s="240"/>
      <c r="M9" s="240"/>
      <c r="N9" s="240"/>
    </row>
    <row r="10" spans="2:19" x14ac:dyDescent="0.2">
      <c r="B10" s="241"/>
      <c r="C10" s="242"/>
      <c r="D10" s="242"/>
      <c r="E10" s="337">
        <v>221163</v>
      </c>
      <c r="F10" s="337">
        <v>221098</v>
      </c>
      <c r="G10" s="146"/>
      <c r="H10" s="244"/>
      <c r="J10" s="138" t="s">
        <v>147</v>
      </c>
    </row>
    <row r="11" spans="2:19" ht="27" customHeight="1" thickBot="1" x14ac:dyDescent="0.25">
      <c r="B11" s="338" t="s">
        <v>58</v>
      </c>
      <c r="C11" s="339" t="s">
        <v>151</v>
      </c>
      <c r="D11" s="339" t="s">
        <v>95</v>
      </c>
      <c r="E11" s="340" t="s">
        <v>34</v>
      </c>
      <c r="F11" s="341" t="s">
        <v>35</v>
      </c>
      <c r="G11" s="342" t="s">
        <v>36</v>
      </c>
      <c r="H11" s="343" t="s">
        <v>124</v>
      </c>
      <c r="I11" s="245"/>
      <c r="J11" s="246" t="s">
        <v>148</v>
      </c>
      <c r="K11" s="246" t="s">
        <v>148</v>
      </c>
      <c r="L11" s="246" t="s">
        <v>148</v>
      </c>
      <c r="M11" s="246" t="s">
        <v>148</v>
      </c>
      <c r="N11" s="246" t="s">
        <v>148</v>
      </c>
      <c r="O11" s="246" t="s">
        <v>148</v>
      </c>
      <c r="P11" s="246" t="s">
        <v>148</v>
      </c>
      <c r="Q11" s="246" t="s">
        <v>148</v>
      </c>
      <c r="R11" s="246" t="s">
        <v>148</v>
      </c>
      <c r="S11" s="246" t="s">
        <v>148</v>
      </c>
    </row>
    <row r="12" spans="2:19" x14ac:dyDescent="0.2">
      <c r="B12" s="247" t="s">
        <v>149</v>
      </c>
      <c r="C12" s="248"/>
      <c r="D12" s="248"/>
      <c r="E12" s="249">
        <f>SUMIF('1. Seznam stroškov'!D20:D25,Tabela13[[#This Row],[Naziv stroškov]],'1. Seznam stroškov'!I20:I25)</f>
        <v>0</v>
      </c>
      <c r="F12" s="250">
        <f>SUMIF('1. Seznam stroškov'!D20:D25,Tabela13[[#This Row],[Naziv stroškov]],'1. Seznam stroškov'!J20:J25)</f>
        <v>0</v>
      </c>
      <c r="G12" s="251">
        <f>Tabela13[[#This Row],[vrednost brez DDV]]+Tabela13[[#This Row],[DDV]]</f>
        <v>0</v>
      </c>
      <c r="H12" s="252">
        <f>Tabela13[[#This Row],[višina stroškov iz finančnega načrta]]-Tabela13[[#This Row],[seštevek preteklih VZI]]-Tabela13[[#This Row],[vrednost brez DDV]]</f>
        <v>0</v>
      </c>
      <c r="I12" s="245"/>
      <c r="J12" s="253"/>
      <c r="K12" s="254"/>
      <c r="L12" s="254"/>
      <c r="M12" s="254"/>
      <c r="N12" s="254"/>
      <c r="O12" s="254"/>
      <c r="P12" s="254"/>
      <c r="Q12" s="254"/>
      <c r="R12" s="254"/>
      <c r="S12" s="255"/>
    </row>
    <row r="13" spans="2:19" ht="25.5" x14ac:dyDescent="0.2">
      <c r="B13" s="247" t="s">
        <v>153</v>
      </c>
      <c r="C13" s="248"/>
      <c r="D13" s="248"/>
      <c r="E13" s="249">
        <f>SUMIF('1. Seznam stroškov'!D20:D25,Tabela13[[#This Row],[Naziv stroškov]],'1. Seznam stroškov'!I20:I25)</f>
        <v>0</v>
      </c>
      <c r="F13" s="250">
        <f>SUMIF('1. Seznam stroškov'!D20:D25,Tabela13[[#This Row],[Naziv stroškov]],'1. Seznam stroškov'!J20:J25)</f>
        <v>0</v>
      </c>
      <c r="G13" s="251">
        <f>Tabela13[[#This Row],[vrednost brez DDV]]+Tabela13[[#This Row],[DDV]]</f>
        <v>0</v>
      </c>
      <c r="H13" s="252">
        <f>Tabela13[[#This Row],[višina stroškov iz finančnega načrta]]-Tabela13[[#This Row],[seštevek preteklih VZI]]-Tabela13[[#This Row],[vrednost brez DDV]]</f>
        <v>0</v>
      </c>
      <c r="I13" s="245"/>
      <c r="J13" s="256"/>
      <c r="K13" s="257"/>
      <c r="L13" s="257"/>
      <c r="M13" s="257"/>
      <c r="N13" s="257"/>
      <c r="O13" s="257"/>
      <c r="P13" s="257"/>
      <c r="Q13" s="257"/>
      <c r="R13" s="257"/>
      <c r="S13" s="258"/>
    </row>
    <row r="14" spans="2:19" ht="13.5" thickBot="1" x14ac:dyDescent="0.25">
      <c r="B14" s="259" t="s">
        <v>154</v>
      </c>
      <c r="C14" s="260"/>
      <c r="D14" s="260"/>
      <c r="E14" s="261">
        <f>SUMIF('1. Seznam stroškov'!D20:D25,Tabela13[[#This Row],[Naziv stroškov]],'1. Seznam stroškov'!I20:I25)</f>
        <v>0</v>
      </c>
      <c r="F14" s="262">
        <f>SUMIF('1. Seznam stroškov'!D20:D25,Tabela13[[#This Row],[Naziv stroškov]],'1. Seznam stroškov'!J20:J25)</f>
        <v>0</v>
      </c>
      <c r="G14" s="251">
        <f>Tabela13[[#This Row],[vrednost brez DDV]]+Tabela13[[#This Row],[DDV]]</f>
        <v>0</v>
      </c>
      <c r="H14" s="252">
        <f>Tabela13[[#This Row],[višina stroškov iz finančnega načrta]]-Tabela13[[#This Row],[seštevek preteklih VZI]]-Tabela13[[#This Row],[vrednost brez DDV]]</f>
        <v>0</v>
      </c>
      <c r="I14" s="245"/>
      <c r="J14" s="263"/>
      <c r="K14" s="264"/>
      <c r="L14" s="264"/>
      <c r="M14" s="264"/>
      <c r="N14" s="264"/>
      <c r="O14" s="264"/>
      <c r="P14" s="264"/>
      <c r="Q14" s="264"/>
      <c r="R14" s="264"/>
      <c r="S14" s="265"/>
    </row>
    <row r="15" spans="2:19" x14ac:dyDescent="0.2">
      <c r="B15" s="266" t="s">
        <v>125</v>
      </c>
      <c r="C15" s="267"/>
      <c r="D15" s="267"/>
      <c r="E15" s="268">
        <f>SUM(E12:E14)</f>
        <v>0</v>
      </c>
      <c r="F15" s="269"/>
      <c r="G15" s="270"/>
      <c r="H15" s="271">
        <f>Tabela13[[#This Row],[višina stroškov iz finančnega načrta]]-Tabela13[[#This Row],[seštevek preteklih VZI]]-Tabela13[[#This Row],[vrednost brez DDV]]</f>
        <v>0</v>
      </c>
      <c r="I15" s="245"/>
      <c r="J15" s="272"/>
      <c r="K15" s="272">
        <f t="shared" ref="K15:S15" si="0">SUM(K12:K14)</f>
        <v>0</v>
      </c>
      <c r="L15" s="272">
        <f t="shared" si="0"/>
        <v>0</v>
      </c>
      <c r="M15" s="272">
        <f t="shared" si="0"/>
        <v>0</v>
      </c>
      <c r="N15" s="272">
        <f t="shared" si="0"/>
        <v>0</v>
      </c>
      <c r="O15" s="272">
        <f t="shared" si="0"/>
        <v>0</v>
      </c>
      <c r="P15" s="272">
        <f t="shared" si="0"/>
        <v>0</v>
      </c>
      <c r="Q15" s="272">
        <f t="shared" si="0"/>
        <v>0</v>
      </c>
      <c r="R15" s="272">
        <f t="shared" si="0"/>
        <v>0</v>
      </c>
      <c r="S15" s="272">
        <f t="shared" si="0"/>
        <v>0</v>
      </c>
    </row>
    <row r="16" spans="2:19" x14ac:dyDescent="0.2">
      <c r="B16" s="273" t="s">
        <v>35</v>
      </c>
      <c r="C16" s="248">
        <f>C14*0.22</f>
        <v>0</v>
      </c>
      <c r="D16" s="248">
        <f t="shared" ref="D16" si="1">SUM(J16:S16)</f>
        <v>0</v>
      </c>
      <c r="E16" s="249"/>
      <c r="F16" s="250">
        <f>SUM(F12:F14)</f>
        <v>0</v>
      </c>
      <c r="G16" s="251"/>
      <c r="H16" s="274">
        <f>Tabela13[[#This Row],[višina stroškov iz finančnega načrta]]-Tabela13[[#This Row],[seštevek preteklih VZI]]-Tabela13[[#This Row],[DDV]]</f>
        <v>0</v>
      </c>
      <c r="I16" s="245"/>
      <c r="J16" s="256"/>
      <c r="K16" s="257"/>
      <c r="L16" s="257"/>
      <c r="M16" s="257"/>
      <c r="N16" s="257"/>
      <c r="O16" s="257"/>
      <c r="P16" s="257"/>
      <c r="Q16" s="257"/>
      <c r="R16" s="257"/>
      <c r="S16" s="258"/>
    </row>
    <row r="17" spans="1:19" ht="13.5" thickBot="1" x14ac:dyDescent="0.25">
      <c r="B17" s="275" t="s">
        <v>126</v>
      </c>
      <c r="C17" s="276">
        <f>C15+C16</f>
        <v>0</v>
      </c>
      <c r="D17" s="276"/>
      <c r="E17" s="277"/>
      <c r="F17" s="278"/>
      <c r="G17" s="279">
        <f>SUM(G12:G14)</f>
        <v>0</v>
      </c>
      <c r="H17" s="280">
        <f>Tabela13[[#This Row],[višina stroškov iz finančnega načrta]]-Tabela13[[#This Row],[seštevek preteklih VZI]]-Tabela13[[#This Row],[vrednost z DDV]]</f>
        <v>0</v>
      </c>
      <c r="I17" s="245"/>
      <c r="J17" s="281">
        <f>J15+J16</f>
        <v>0</v>
      </c>
      <c r="K17" s="281">
        <f t="shared" ref="K17:S17" si="2">K15+K16</f>
        <v>0</v>
      </c>
      <c r="L17" s="281">
        <f t="shared" si="2"/>
        <v>0</v>
      </c>
      <c r="M17" s="281">
        <f t="shared" si="2"/>
        <v>0</v>
      </c>
      <c r="N17" s="281">
        <f t="shared" si="2"/>
        <v>0</v>
      </c>
      <c r="O17" s="281">
        <f t="shared" si="2"/>
        <v>0</v>
      </c>
      <c r="P17" s="281">
        <f t="shared" si="2"/>
        <v>0</v>
      </c>
      <c r="Q17" s="281">
        <f t="shared" si="2"/>
        <v>0</v>
      </c>
      <c r="R17" s="281">
        <f t="shared" si="2"/>
        <v>0</v>
      </c>
      <c r="S17" s="281">
        <f t="shared" si="2"/>
        <v>0</v>
      </c>
    </row>
    <row r="18" spans="1:19" x14ac:dyDescent="0.2">
      <c r="B18" s="282" t="s">
        <v>100</v>
      </c>
      <c r="C18" s="283"/>
      <c r="D18" s="283"/>
      <c r="E18" s="330">
        <f>SUM(E12:E14)-'1. Seznam stroškov'!I27</f>
        <v>0</v>
      </c>
      <c r="F18" s="330">
        <f>SUM(F12:F14)-'1. Seznam stroškov'!J27</f>
        <v>0</v>
      </c>
      <c r="G18" s="330">
        <f>SUM(G12:G14)-'1. Seznam stroškov'!K27</f>
        <v>0</v>
      </c>
      <c r="H18" s="284"/>
    </row>
    <row r="19" spans="1:19" x14ac:dyDescent="0.2">
      <c r="B19" s="241"/>
      <c r="C19" s="242"/>
      <c r="D19" s="242"/>
      <c r="E19" s="285"/>
      <c r="F19" s="146"/>
      <c r="G19" s="146"/>
      <c r="H19" s="244"/>
    </row>
    <row r="20" spans="1:19" x14ac:dyDescent="0.2">
      <c r="B20" s="286"/>
      <c r="C20" s="287"/>
      <c r="D20" s="287"/>
      <c r="E20" s="288"/>
      <c r="F20" s="288"/>
      <c r="G20" s="288"/>
      <c r="H20" s="244"/>
    </row>
    <row r="21" spans="1:19" ht="13.5" thickBot="1" x14ac:dyDescent="0.25">
      <c r="B21" s="286"/>
      <c r="C21" s="287"/>
      <c r="D21" s="287"/>
      <c r="E21" s="243">
        <f>E10</f>
        <v>221163</v>
      </c>
      <c r="F21" s="289">
        <f>F10</f>
        <v>221098</v>
      </c>
      <c r="G21" s="288"/>
      <c r="H21" s="244"/>
    </row>
    <row r="22" spans="1:19" x14ac:dyDescent="0.2">
      <c r="A22" s="290"/>
      <c r="B22" s="291" t="s">
        <v>44</v>
      </c>
      <c r="C22" s="292" t="s">
        <v>49</v>
      </c>
      <c r="D22" s="292"/>
      <c r="E22" s="292" t="s">
        <v>34</v>
      </c>
      <c r="F22" s="293" t="s">
        <v>35</v>
      </c>
      <c r="G22" s="294" t="s">
        <v>36</v>
      </c>
      <c r="H22" s="244"/>
    </row>
    <row r="23" spans="1:19" x14ac:dyDescent="0.2">
      <c r="A23" s="295"/>
      <c r="B23" s="296" t="str">
        <f>B12</f>
        <v>SSE - urna postavka stroškov dela</v>
      </c>
      <c r="C23" s="297"/>
      <c r="D23" s="298"/>
      <c r="E23" s="299">
        <f t="shared" ref="E23:G25" si="3">E12</f>
        <v>0</v>
      </c>
      <c r="F23" s="299">
        <f t="shared" si="3"/>
        <v>0</v>
      </c>
      <c r="G23" s="335">
        <f t="shared" si="3"/>
        <v>0</v>
      </c>
      <c r="H23" s="244"/>
    </row>
    <row r="24" spans="1:19" ht="25.5" x14ac:dyDescent="0.2">
      <c r="B24" s="296" t="str">
        <f>B13</f>
        <v>Pavšalna stopnja za posredne stroške v višini do 15 % upravičenih neposrednih stroškov osebja</v>
      </c>
      <c r="C24" s="297"/>
      <c r="D24" s="298"/>
      <c r="E24" s="299">
        <f t="shared" si="3"/>
        <v>0</v>
      </c>
      <c r="F24" s="299">
        <f t="shared" si="3"/>
        <v>0</v>
      </c>
      <c r="G24" s="335">
        <f t="shared" si="3"/>
        <v>0</v>
      </c>
      <c r="H24" s="244"/>
    </row>
    <row r="25" spans="1:19" ht="13.5" thickBot="1" x14ac:dyDescent="0.25">
      <c r="B25" s="300" t="str">
        <f>B14</f>
        <v>Stroški storitev zunanjih izvajalcev</v>
      </c>
      <c r="C25" s="301"/>
      <c r="D25" s="302"/>
      <c r="E25" s="303">
        <f t="shared" si="3"/>
        <v>0</v>
      </c>
      <c r="F25" s="303">
        <f t="shared" si="3"/>
        <v>0</v>
      </c>
      <c r="G25" s="336">
        <f t="shared" si="3"/>
        <v>0</v>
      </c>
      <c r="H25" s="244"/>
    </row>
    <row r="26" spans="1:19" ht="14.25" thickTop="1" thickBot="1" x14ac:dyDescent="0.25">
      <c r="B26" s="304" t="s">
        <v>42</v>
      </c>
      <c r="C26" s="305"/>
      <c r="D26" s="305"/>
      <c r="E26" s="306">
        <f>SUM(E23:E25)</f>
        <v>0</v>
      </c>
      <c r="F26" s="306">
        <f>SUM(F23:F25)</f>
        <v>0</v>
      </c>
      <c r="G26" s="307">
        <f>SUM(G23:G25)</f>
        <v>0</v>
      </c>
      <c r="H26" s="244"/>
    </row>
    <row r="27" spans="1:19" ht="13.5" thickBot="1" x14ac:dyDescent="0.25">
      <c r="B27" s="308"/>
      <c r="C27" s="309"/>
      <c r="D27" s="309"/>
      <c r="E27" s="310"/>
      <c r="F27" s="311"/>
      <c r="G27" s="311"/>
      <c r="H27" s="312"/>
    </row>
    <row r="28" spans="1:19" x14ac:dyDescent="0.2">
      <c r="B28" s="313" t="s">
        <v>150</v>
      </c>
      <c r="C28" s="314"/>
    </row>
  </sheetData>
  <sheetProtection selectLockedCells="1"/>
  <mergeCells count="1">
    <mergeCell ref="C7:D7"/>
  </mergeCells>
  <conditionalFormatting sqref="F17">
    <cfRule type="cellIs" dxfId="16" priority="7" operator="lessThan">
      <formula>0</formula>
    </cfRule>
    <cfRule type="cellIs" dxfId="15" priority="8" operator="greaterThan">
      <formula>0</formula>
    </cfRule>
  </conditionalFormatting>
  <conditionalFormatting sqref="F15">
    <cfRule type="cellIs" dxfId="14" priority="1" operator="lessThan">
      <formula>0</formula>
    </cfRule>
    <cfRule type="cellIs" dxfId="13" priority="2" operator="greaterThan">
      <formula>0</formula>
    </cfRule>
  </conditionalFormatting>
  <pageMargins left="0.70866141732283472" right="0.70866141732283472" top="0.74803149606299213" bottom="0.74803149606299213" header="0.31496062992125984" footer="0.31496062992125984"/>
  <pageSetup paperSize="9" scale="70" orientation="landscape" horizontalDpi="4294967294" verticalDpi="4294967294" r:id="rId1"/>
  <colBreaks count="1" manualBreakCount="1">
    <brk id="9" max="1048575" man="1"/>
  </colBreaks>
  <ignoredErrors>
    <ignoredError sqref="E12:E15 F12:F14 G12:G14 F16 G17" calculatedColumn="1"/>
  </ignoredErrors>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4"/>
  <sheetViews>
    <sheetView zoomScaleNormal="100" workbookViewId="0">
      <selection activeCell="I7" sqref="I7"/>
    </sheetView>
  </sheetViews>
  <sheetFormatPr defaultRowHeight="15" x14ac:dyDescent="0.25"/>
  <cols>
    <col min="1" max="1" width="6.140625" customWidth="1"/>
    <col min="2" max="2" width="37.5703125" customWidth="1"/>
    <col min="3" max="3" width="42.42578125" customWidth="1"/>
    <col min="4" max="4" width="44.42578125" customWidth="1"/>
    <col min="5" max="5" width="49.5703125" customWidth="1"/>
  </cols>
  <sheetData>
    <row r="1" spans="2:5" x14ac:dyDescent="0.25">
      <c r="B1" s="483" t="s">
        <v>167</v>
      </c>
      <c r="C1" s="483"/>
      <c r="D1" s="483"/>
      <c r="E1" s="483"/>
    </row>
    <row r="2" spans="2:5" ht="56.25" customHeight="1" x14ac:dyDescent="0.25">
      <c r="B2" s="393"/>
      <c r="C2" s="393"/>
      <c r="D2" s="393"/>
      <c r="E2" s="393"/>
    </row>
    <row r="3" spans="2:5" ht="78.75" customHeight="1" x14ac:dyDescent="0.25">
      <c r="C3" s="484" t="s">
        <v>135</v>
      </c>
      <c r="D3" s="484"/>
    </row>
    <row r="5" spans="2:5" ht="15.75" thickBot="1" x14ac:dyDescent="0.3"/>
    <row r="6" spans="2:5" ht="38.25" x14ac:dyDescent="0.25">
      <c r="B6" s="70" t="s">
        <v>62</v>
      </c>
      <c r="C6" s="71" t="s">
        <v>63</v>
      </c>
      <c r="D6" s="72" t="s">
        <v>72</v>
      </c>
      <c r="E6" s="73" t="s">
        <v>64</v>
      </c>
    </row>
    <row r="7" spans="2:5" ht="24.6" customHeight="1" x14ac:dyDescent="0.25">
      <c r="B7" s="74" t="s">
        <v>65</v>
      </c>
      <c r="C7" s="485" t="s">
        <v>66</v>
      </c>
      <c r="D7" s="487" t="s">
        <v>123</v>
      </c>
      <c r="E7" s="489" t="s">
        <v>136</v>
      </c>
    </row>
    <row r="8" spans="2:5" x14ac:dyDescent="0.25">
      <c r="B8" s="74" t="s">
        <v>37</v>
      </c>
      <c r="C8" s="486"/>
      <c r="D8" s="488"/>
      <c r="E8" s="489"/>
    </row>
    <row r="9" spans="2:5" ht="51" x14ac:dyDescent="0.25">
      <c r="B9" s="74" t="s">
        <v>38</v>
      </c>
      <c r="C9" s="75" t="s">
        <v>67</v>
      </c>
      <c r="D9" s="220" t="s">
        <v>87</v>
      </c>
      <c r="E9" s="77" t="s">
        <v>137</v>
      </c>
    </row>
    <row r="10" spans="2:5" ht="51" x14ac:dyDescent="0.25">
      <c r="B10" s="74" t="s">
        <v>39</v>
      </c>
      <c r="C10" s="75" t="s">
        <v>68</v>
      </c>
      <c r="D10" s="220" t="s">
        <v>86</v>
      </c>
      <c r="E10" s="77" t="s">
        <v>138</v>
      </c>
    </row>
    <row r="11" spans="2:5" ht="89.25" x14ac:dyDescent="0.25">
      <c r="B11" s="74" t="s">
        <v>40</v>
      </c>
      <c r="C11" s="75" t="s">
        <v>69</v>
      </c>
      <c r="D11" s="76" t="s">
        <v>139</v>
      </c>
      <c r="E11" s="77" t="s">
        <v>140</v>
      </c>
    </row>
    <row r="12" spans="2:5" ht="76.5" x14ac:dyDescent="0.25">
      <c r="B12" s="74" t="s">
        <v>41</v>
      </c>
      <c r="C12" s="76" t="s">
        <v>70</v>
      </c>
      <c r="D12" s="76" t="s">
        <v>141</v>
      </c>
      <c r="E12" s="77" t="s">
        <v>142</v>
      </c>
    </row>
    <row r="13" spans="2:5" ht="140.25" x14ac:dyDescent="0.25">
      <c r="B13" s="78" t="s">
        <v>74</v>
      </c>
      <c r="C13" s="79" t="s">
        <v>75</v>
      </c>
      <c r="D13" s="221" t="s">
        <v>143</v>
      </c>
      <c r="E13" s="222" t="s">
        <v>144</v>
      </c>
    </row>
    <row r="14" spans="2:5" ht="76.5" x14ac:dyDescent="0.25">
      <c r="B14" s="74" t="s">
        <v>73</v>
      </c>
      <c r="C14" s="76" t="s">
        <v>88</v>
      </c>
      <c r="D14" s="76" t="s">
        <v>89</v>
      </c>
      <c r="E14" s="223" t="s">
        <v>145</v>
      </c>
    </row>
  </sheetData>
  <mergeCells count="6">
    <mergeCell ref="B1:E1"/>
    <mergeCell ref="B2:E2"/>
    <mergeCell ref="C3:D3"/>
    <mergeCell ref="C7:C8"/>
    <mergeCell ref="D7:D8"/>
    <mergeCell ref="E7:E8"/>
  </mergeCells>
  <pageMargins left="0.70866141732283472" right="0.70866141732283472" top="0.74803149606299213" bottom="0.74803149606299213" header="0.31496062992125984" footer="0.31496062992125984"/>
  <pageSetup paperSize="9" scale="66"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148"/>
  <sheetViews>
    <sheetView zoomScaleNormal="100" workbookViewId="0">
      <selection activeCell="D31" sqref="D31"/>
    </sheetView>
  </sheetViews>
  <sheetFormatPr defaultRowHeight="12.75" x14ac:dyDescent="0.25"/>
  <cols>
    <col min="1" max="1" width="3.7109375" style="82" customWidth="1"/>
    <col min="2" max="2" width="5" style="111" customWidth="1"/>
    <col min="3" max="3" width="25.28515625" style="82" customWidth="1"/>
    <col min="4" max="4" width="14.42578125" style="82" customWidth="1"/>
    <col min="5" max="5" width="11.42578125" style="111" customWidth="1"/>
    <col min="6" max="7" width="14.28515625" style="111" customWidth="1"/>
    <col min="8" max="8" width="24.5703125" style="82" customWidth="1"/>
    <col min="9" max="9" width="14.5703125" style="82" customWidth="1"/>
    <col min="10" max="11" width="14.28515625" style="111" customWidth="1"/>
    <col min="12" max="12" width="12" style="111" customWidth="1"/>
    <col min="13" max="13" width="15" style="82" customWidth="1"/>
    <col min="14" max="14" width="15.5703125" style="82" customWidth="1"/>
    <col min="15" max="16" width="11.7109375" style="82" customWidth="1"/>
    <col min="17" max="17" width="12.5703125" style="82" customWidth="1"/>
    <col min="18" max="258" width="9.28515625" style="82"/>
    <col min="259" max="259" width="5.42578125" style="82" customWidth="1"/>
    <col min="260" max="260" width="25.28515625" style="82" customWidth="1"/>
    <col min="261" max="261" width="14.42578125" style="82" customWidth="1"/>
    <col min="262" max="262" width="11.42578125" style="82" customWidth="1"/>
    <col min="263" max="264" width="14.28515625" style="82" customWidth="1"/>
    <col min="265" max="265" width="25.7109375" style="82" customWidth="1"/>
    <col min="266" max="268" width="14.28515625" style="82" customWidth="1"/>
    <col min="269" max="269" width="14.7109375" style="82" customWidth="1"/>
    <col min="270" max="270" width="13.5703125" style="82" customWidth="1"/>
    <col min="271" max="271" width="17.5703125" style="82" customWidth="1"/>
    <col min="272" max="514" width="9.28515625" style="82"/>
    <col min="515" max="515" width="5.42578125" style="82" customWidth="1"/>
    <col min="516" max="516" width="25.28515625" style="82" customWidth="1"/>
    <col min="517" max="517" width="14.42578125" style="82" customWidth="1"/>
    <col min="518" max="518" width="11.42578125" style="82" customWidth="1"/>
    <col min="519" max="520" width="14.28515625" style="82" customWidth="1"/>
    <col min="521" max="521" width="25.7109375" style="82" customWidth="1"/>
    <col min="522" max="524" width="14.28515625" style="82" customWidth="1"/>
    <col min="525" max="525" width="14.7109375" style="82" customWidth="1"/>
    <col min="526" max="526" width="13.5703125" style="82" customWidth="1"/>
    <col min="527" max="527" width="17.5703125" style="82" customWidth="1"/>
    <col min="528" max="770" width="9.28515625" style="82"/>
    <col min="771" max="771" width="5.42578125" style="82" customWidth="1"/>
    <col min="772" max="772" width="25.28515625" style="82" customWidth="1"/>
    <col min="773" max="773" width="14.42578125" style="82" customWidth="1"/>
    <col min="774" max="774" width="11.42578125" style="82" customWidth="1"/>
    <col min="775" max="776" width="14.28515625" style="82" customWidth="1"/>
    <col min="777" max="777" width="25.7109375" style="82" customWidth="1"/>
    <col min="778" max="780" width="14.28515625" style="82" customWidth="1"/>
    <col min="781" max="781" width="14.7109375" style="82" customWidth="1"/>
    <col min="782" max="782" width="13.5703125" style="82" customWidth="1"/>
    <col min="783" max="783" width="17.5703125" style="82" customWidth="1"/>
    <col min="784" max="1026" width="9.28515625" style="82"/>
    <col min="1027" max="1027" width="5.42578125" style="82" customWidth="1"/>
    <col min="1028" max="1028" width="25.28515625" style="82" customWidth="1"/>
    <col min="1029" max="1029" width="14.42578125" style="82" customWidth="1"/>
    <col min="1030" max="1030" width="11.42578125" style="82" customWidth="1"/>
    <col min="1031" max="1032" width="14.28515625" style="82" customWidth="1"/>
    <col min="1033" max="1033" width="25.7109375" style="82" customWidth="1"/>
    <col min="1034" max="1036" width="14.28515625" style="82" customWidth="1"/>
    <col min="1037" max="1037" width="14.7109375" style="82" customWidth="1"/>
    <col min="1038" max="1038" width="13.5703125" style="82" customWidth="1"/>
    <col min="1039" max="1039" width="17.5703125" style="82" customWidth="1"/>
    <col min="1040" max="1282" width="9.28515625" style="82"/>
    <col min="1283" max="1283" width="5.42578125" style="82" customWidth="1"/>
    <col min="1284" max="1284" width="25.28515625" style="82" customWidth="1"/>
    <col min="1285" max="1285" width="14.42578125" style="82" customWidth="1"/>
    <col min="1286" max="1286" width="11.42578125" style="82" customWidth="1"/>
    <col min="1287" max="1288" width="14.28515625" style="82" customWidth="1"/>
    <col min="1289" max="1289" width="25.7109375" style="82" customWidth="1"/>
    <col min="1290" max="1292" width="14.28515625" style="82" customWidth="1"/>
    <col min="1293" max="1293" width="14.7109375" style="82" customWidth="1"/>
    <col min="1294" max="1294" width="13.5703125" style="82" customWidth="1"/>
    <col min="1295" max="1295" width="17.5703125" style="82" customWidth="1"/>
    <col min="1296" max="1538" width="9.28515625" style="82"/>
    <col min="1539" max="1539" width="5.42578125" style="82" customWidth="1"/>
    <col min="1540" max="1540" width="25.28515625" style="82" customWidth="1"/>
    <col min="1541" max="1541" width="14.42578125" style="82" customWidth="1"/>
    <col min="1542" max="1542" width="11.42578125" style="82" customWidth="1"/>
    <col min="1543" max="1544" width="14.28515625" style="82" customWidth="1"/>
    <col min="1545" max="1545" width="25.7109375" style="82" customWidth="1"/>
    <col min="1546" max="1548" width="14.28515625" style="82" customWidth="1"/>
    <col min="1549" max="1549" width="14.7109375" style="82" customWidth="1"/>
    <col min="1550" max="1550" width="13.5703125" style="82" customWidth="1"/>
    <col min="1551" max="1551" width="17.5703125" style="82" customWidth="1"/>
    <col min="1552" max="1794" width="9.28515625" style="82"/>
    <col min="1795" max="1795" width="5.42578125" style="82" customWidth="1"/>
    <col min="1796" max="1796" width="25.28515625" style="82" customWidth="1"/>
    <col min="1797" max="1797" width="14.42578125" style="82" customWidth="1"/>
    <col min="1798" max="1798" width="11.42578125" style="82" customWidth="1"/>
    <col min="1799" max="1800" width="14.28515625" style="82" customWidth="1"/>
    <col min="1801" max="1801" width="25.7109375" style="82" customWidth="1"/>
    <col min="1802" max="1804" width="14.28515625" style="82" customWidth="1"/>
    <col min="1805" max="1805" width="14.7109375" style="82" customWidth="1"/>
    <col min="1806" max="1806" width="13.5703125" style="82" customWidth="1"/>
    <col min="1807" max="1807" width="17.5703125" style="82" customWidth="1"/>
    <col min="1808" max="2050" width="9.28515625" style="82"/>
    <col min="2051" max="2051" width="5.42578125" style="82" customWidth="1"/>
    <col min="2052" max="2052" width="25.28515625" style="82" customWidth="1"/>
    <col min="2053" max="2053" width="14.42578125" style="82" customWidth="1"/>
    <col min="2054" max="2054" width="11.42578125" style="82" customWidth="1"/>
    <col min="2055" max="2056" width="14.28515625" style="82" customWidth="1"/>
    <col min="2057" max="2057" width="25.7109375" style="82" customWidth="1"/>
    <col min="2058" max="2060" width="14.28515625" style="82" customWidth="1"/>
    <col min="2061" max="2061" width="14.7109375" style="82" customWidth="1"/>
    <col min="2062" max="2062" width="13.5703125" style="82" customWidth="1"/>
    <col min="2063" max="2063" width="17.5703125" style="82" customWidth="1"/>
    <col min="2064" max="2306" width="9.28515625" style="82"/>
    <col min="2307" max="2307" width="5.42578125" style="82" customWidth="1"/>
    <col min="2308" max="2308" width="25.28515625" style="82" customWidth="1"/>
    <col min="2309" max="2309" width="14.42578125" style="82" customWidth="1"/>
    <col min="2310" max="2310" width="11.42578125" style="82" customWidth="1"/>
    <col min="2311" max="2312" width="14.28515625" style="82" customWidth="1"/>
    <col min="2313" max="2313" width="25.7109375" style="82" customWidth="1"/>
    <col min="2314" max="2316" width="14.28515625" style="82" customWidth="1"/>
    <col min="2317" max="2317" width="14.7109375" style="82" customWidth="1"/>
    <col min="2318" max="2318" width="13.5703125" style="82" customWidth="1"/>
    <col min="2319" max="2319" width="17.5703125" style="82" customWidth="1"/>
    <col min="2320" max="2562" width="9.28515625" style="82"/>
    <col min="2563" max="2563" width="5.42578125" style="82" customWidth="1"/>
    <col min="2564" max="2564" width="25.28515625" style="82" customWidth="1"/>
    <col min="2565" max="2565" width="14.42578125" style="82" customWidth="1"/>
    <col min="2566" max="2566" width="11.42578125" style="82" customWidth="1"/>
    <col min="2567" max="2568" width="14.28515625" style="82" customWidth="1"/>
    <col min="2569" max="2569" width="25.7109375" style="82" customWidth="1"/>
    <col min="2570" max="2572" width="14.28515625" style="82" customWidth="1"/>
    <col min="2573" max="2573" width="14.7109375" style="82" customWidth="1"/>
    <col min="2574" max="2574" width="13.5703125" style="82" customWidth="1"/>
    <col min="2575" max="2575" width="17.5703125" style="82" customWidth="1"/>
    <col min="2576" max="2818" width="9.28515625" style="82"/>
    <col min="2819" max="2819" width="5.42578125" style="82" customWidth="1"/>
    <col min="2820" max="2820" width="25.28515625" style="82" customWidth="1"/>
    <col min="2821" max="2821" width="14.42578125" style="82" customWidth="1"/>
    <col min="2822" max="2822" width="11.42578125" style="82" customWidth="1"/>
    <col min="2823" max="2824" width="14.28515625" style="82" customWidth="1"/>
    <col min="2825" max="2825" width="25.7109375" style="82" customWidth="1"/>
    <col min="2826" max="2828" width="14.28515625" style="82" customWidth="1"/>
    <col min="2829" max="2829" width="14.7109375" style="82" customWidth="1"/>
    <col min="2830" max="2830" width="13.5703125" style="82" customWidth="1"/>
    <col min="2831" max="2831" width="17.5703125" style="82" customWidth="1"/>
    <col min="2832" max="3074" width="9.28515625" style="82"/>
    <col min="3075" max="3075" width="5.42578125" style="82" customWidth="1"/>
    <col min="3076" max="3076" width="25.28515625" style="82" customWidth="1"/>
    <col min="3077" max="3077" width="14.42578125" style="82" customWidth="1"/>
    <col min="3078" max="3078" width="11.42578125" style="82" customWidth="1"/>
    <col min="3079" max="3080" width="14.28515625" style="82" customWidth="1"/>
    <col min="3081" max="3081" width="25.7109375" style="82" customWidth="1"/>
    <col min="3082" max="3084" width="14.28515625" style="82" customWidth="1"/>
    <col min="3085" max="3085" width="14.7109375" style="82" customWidth="1"/>
    <col min="3086" max="3086" width="13.5703125" style="82" customWidth="1"/>
    <col min="3087" max="3087" width="17.5703125" style="82" customWidth="1"/>
    <col min="3088" max="3330" width="9.28515625" style="82"/>
    <col min="3331" max="3331" width="5.42578125" style="82" customWidth="1"/>
    <col min="3332" max="3332" width="25.28515625" style="82" customWidth="1"/>
    <col min="3333" max="3333" width="14.42578125" style="82" customWidth="1"/>
    <col min="3334" max="3334" width="11.42578125" style="82" customWidth="1"/>
    <col min="3335" max="3336" width="14.28515625" style="82" customWidth="1"/>
    <col min="3337" max="3337" width="25.7109375" style="82" customWidth="1"/>
    <col min="3338" max="3340" width="14.28515625" style="82" customWidth="1"/>
    <col min="3341" max="3341" width="14.7109375" style="82" customWidth="1"/>
    <col min="3342" max="3342" width="13.5703125" style="82" customWidth="1"/>
    <col min="3343" max="3343" width="17.5703125" style="82" customWidth="1"/>
    <col min="3344" max="3586" width="9.28515625" style="82"/>
    <col min="3587" max="3587" width="5.42578125" style="82" customWidth="1"/>
    <col min="3588" max="3588" width="25.28515625" style="82" customWidth="1"/>
    <col min="3589" max="3589" width="14.42578125" style="82" customWidth="1"/>
    <col min="3590" max="3590" width="11.42578125" style="82" customWidth="1"/>
    <col min="3591" max="3592" width="14.28515625" style="82" customWidth="1"/>
    <col min="3593" max="3593" width="25.7109375" style="82" customWidth="1"/>
    <col min="3594" max="3596" width="14.28515625" style="82" customWidth="1"/>
    <col min="3597" max="3597" width="14.7109375" style="82" customWidth="1"/>
    <col min="3598" max="3598" width="13.5703125" style="82" customWidth="1"/>
    <col min="3599" max="3599" width="17.5703125" style="82" customWidth="1"/>
    <col min="3600" max="3842" width="9.28515625" style="82"/>
    <col min="3843" max="3843" width="5.42578125" style="82" customWidth="1"/>
    <col min="3844" max="3844" width="25.28515625" style="82" customWidth="1"/>
    <col min="3845" max="3845" width="14.42578125" style="82" customWidth="1"/>
    <col min="3846" max="3846" width="11.42578125" style="82" customWidth="1"/>
    <col min="3847" max="3848" width="14.28515625" style="82" customWidth="1"/>
    <col min="3849" max="3849" width="25.7109375" style="82" customWidth="1"/>
    <col min="3850" max="3852" width="14.28515625" style="82" customWidth="1"/>
    <col min="3853" max="3853" width="14.7109375" style="82" customWidth="1"/>
    <col min="3854" max="3854" width="13.5703125" style="82" customWidth="1"/>
    <col min="3855" max="3855" width="17.5703125" style="82" customWidth="1"/>
    <col min="3856" max="4098" width="9.28515625" style="82"/>
    <col min="4099" max="4099" width="5.42578125" style="82" customWidth="1"/>
    <col min="4100" max="4100" width="25.28515625" style="82" customWidth="1"/>
    <col min="4101" max="4101" width="14.42578125" style="82" customWidth="1"/>
    <col min="4102" max="4102" width="11.42578125" style="82" customWidth="1"/>
    <col min="4103" max="4104" width="14.28515625" style="82" customWidth="1"/>
    <col min="4105" max="4105" width="25.7109375" style="82" customWidth="1"/>
    <col min="4106" max="4108" width="14.28515625" style="82" customWidth="1"/>
    <col min="4109" max="4109" width="14.7109375" style="82" customWidth="1"/>
    <col min="4110" max="4110" width="13.5703125" style="82" customWidth="1"/>
    <col min="4111" max="4111" width="17.5703125" style="82" customWidth="1"/>
    <col min="4112" max="4354" width="9.28515625" style="82"/>
    <col min="4355" max="4355" width="5.42578125" style="82" customWidth="1"/>
    <col min="4356" max="4356" width="25.28515625" style="82" customWidth="1"/>
    <col min="4357" max="4357" width="14.42578125" style="82" customWidth="1"/>
    <col min="4358" max="4358" width="11.42578125" style="82" customWidth="1"/>
    <col min="4359" max="4360" width="14.28515625" style="82" customWidth="1"/>
    <col min="4361" max="4361" width="25.7109375" style="82" customWidth="1"/>
    <col min="4362" max="4364" width="14.28515625" style="82" customWidth="1"/>
    <col min="4365" max="4365" width="14.7109375" style="82" customWidth="1"/>
    <col min="4366" max="4366" width="13.5703125" style="82" customWidth="1"/>
    <col min="4367" max="4367" width="17.5703125" style="82" customWidth="1"/>
    <col min="4368" max="4610" width="9.28515625" style="82"/>
    <col min="4611" max="4611" width="5.42578125" style="82" customWidth="1"/>
    <col min="4612" max="4612" width="25.28515625" style="82" customWidth="1"/>
    <col min="4613" max="4613" width="14.42578125" style="82" customWidth="1"/>
    <col min="4614" max="4614" width="11.42578125" style="82" customWidth="1"/>
    <col min="4615" max="4616" width="14.28515625" style="82" customWidth="1"/>
    <col min="4617" max="4617" width="25.7109375" style="82" customWidth="1"/>
    <col min="4618" max="4620" width="14.28515625" style="82" customWidth="1"/>
    <col min="4621" max="4621" width="14.7109375" style="82" customWidth="1"/>
    <col min="4622" max="4622" width="13.5703125" style="82" customWidth="1"/>
    <col min="4623" max="4623" width="17.5703125" style="82" customWidth="1"/>
    <col min="4624" max="4866" width="9.28515625" style="82"/>
    <col min="4867" max="4867" width="5.42578125" style="82" customWidth="1"/>
    <col min="4868" max="4868" width="25.28515625" style="82" customWidth="1"/>
    <col min="4869" max="4869" width="14.42578125" style="82" customWidth="1"/>
    <col min="4870" max="4870" width="11.42578125" style="82" customWidth="1"/>
    <col min="4871" max="4872" width="14.28515625" style="82" customWidth="1"/>
    <col min="4873" max="4873" width="25.7109375" style="82" customWidth="1"/>
    <col min="4874" max="4876" width="14.28515625" style="82" customWidth="1"/>
    <col min="4877" max="4877" width="14.7109375" style="82" customWidth="1"/>
    <col min="4878" max="4878" width="13.5703125" style="82" customWidth="1"/>
    <col min="4879" max="4879" width="17.5703125" style="82" customWidth="1"/>
    <col min="4880" max="5122" width="9.28515625" style="82"/>
    <col min="5123" max="5123" width="5.42578125" style="82" customWidth="1"/>
    <col min="5124" max="5124" width="25.28515625" style="82" customWidth="1"/>
    <col min="5125" max="5125" width="14.42578125" style="82" customWidth="1"/>
    <col min="5126" max="5126" width="11.42578125" style="82" customWidth="1"/>
    <col min="5127" max="5128" width="14.28515625" style="82" customWidth="1"/>
    <col min="5129" max="5129" width="25.7109375" style="82" customWidth="1"/>
    <col min="5130" max="5132" width="14.28515625" style="82" customWidth="1"/>
    <col min="5133" max="5133" width="14.7109375" style="82" customWidth="1"/>
    <col min="5134" max="5134" width="13.5703125" style="82" customWidth="1"/>
    <col min="5135" max="5135" width="17.5703125" style="82" customWidth="1"/>
    <col min="5136" max="5378" width="9.28515625" style="82"/>
    <col min="5379" max="5379" width="5.42578125" style="82" customWidth="1"/>
    <col min="5380" max="5380" width="25.28515625" style="82" customWidth="1"/>
    <col min="5381" max="5381" width="14.42578125" style="82" customWidth="1"/>
    <col min="5382" max="5382" width="11.42578125" style="82" customWidth="1"/>
    <col min="5383" max="5384" width="14.28515625" style="82" customWidth="1"/>
    <col min="5385" max="5385" width="25.7109375" style="82" customWidth="1"/>
    <col min="5386" max="5388" width="14.28515625" style="82" customWidth="1"/>
    <col min="5389" max="5389" width="14.7109375" style="82" customWidth="1"/>
    <col min="5390" max="5390" width="13.5703125" style="82" customWidth="1"/>
    <col min="5391" max="5391" width="17.5703125" style="82" customWidth="1"/>
    <col min="5392" max="5634" width="9.28515625" style="82"/>
    <col min="5635" max="5635" width="5.42578125" style="82" customWidth="1"/>
    <col min="5636" max="5636" width="25.28515625" style="82" customWidth="1"/>
    <col min="5637" max="5637" width="14.42578125" style="82" customWidth="1"/>
    <col min="5638" max="5638" width="11.42578125" style="82" customWidth="1"/>
    <col min="5639" max="5640" width="14.28515625" style="82" customWidth="1"/>
    <col min="5641" max="5641" width="25.7109375" style="82" customWidth="1"/>
    <col min="5642" max="5644" width="14.28515625" style="82" customWidth="1"/>
    <col min="5645" max="5645" width="14.7109375" style="82" customWidth="1"/>
    <col min="5646" max="5646" width="13.5703125" style="82" customWidth="1"/>
    <col min="5647" max="5647" width="17.5703125" style="82" customWidth="1"/>
    <col min="5648" max="5890" width="9.28515625" style="82"/>
    <col min="5891" max="5891" width="5.42578125" style="82" customWidth="1"/>
    <col min="5892" max="5892" width="25.28515625" style="82" customWidth="1"/>
    <col min="5893" max="5893" width="14.42578125" style="82" customWidth="1"/>
    <col min="5894" max="5894" width="11.42578125" style="82" customWidth="1"/>
    <col min="5895" max="5896" width="14.28515625" style="82" customWidth="1"/>
    <col min="5897" max="5897" width="25.7109375" style="82" customWidth="1"/>
    <col min="5898" max="5900" width="14.28515625" style="82" customWidth="1"/>
    <col min="5901" max="5901" width="14.7109375" style="82" customWidth="1"/>
    <col min="5902" max="5902" width="13.5703125" style="82" customWidth="1"/>
    <col min="5903" max="5903" width="17.5703125" style="82" customWidth="1"/>
    <col min="5904" max="6146" width="9.28515625" style="82"/>
    <col min="6147" max="6147" width="5.42578125" style="82" customWidth="1"/>
    <col min="6148" max="6148" width="25.28515625" style="82" customWidth="1"/>
    <col min="6149" max="6149" width="14.42578125" style="82" customWidth="1"/>
    <col min="6150" max="6150" width="11.42578125" style="82" customWidth="1"/>
    <col min="6151" max="6152" width="14.28515625" style="82" customWidth="1"/>
    <col min="6153" max="6153" width="25.7109375" style="82" customWidth="1"/>
    <col min="6154" max="6156" width="14.28515625" style="82" customWidth="1"/>
    <col min="6157" max="6157" width="14.7109375" style="82" customWidth="1"/>
    <col min="6158" max="6158" width="13.5703125" style="82" customWidth="1"/>
    <col min="6159" max="6159" width="17.5703125" style="82" customWidth="1"/>
    <col min="6160" max="6402" width="9.28515625" style="82"/>
    <col min="6403" max="6403" width="5.42578125" style="82" customWidth="1"/>
    <col min="6404" max="6404" width="25.28515625" style="82" customWidth="1"/>
    <col min="6405" max="6405" width="14.42578125" style="82" customWidth="1"/>
    <col min="6406" max="6406" width="11.42578125" style="82" customWidth="1"/>
    <col min="6407" max="6408" width="14.28515625" style="82" customWidth="1"/>
    <col min="6409" max="6409" width="25.7109375" style="82" customWidth="1"/>
    <col min="6410" max="6412" width="14.28515625" style="82" customWidth="1"/>
    <col min="6413" max="6413" width="14.7109375" style="82" customWidth="1"/>
    <col min="6414" max="6414" width="13.5703125" style="82" customWidth="1"/>
    <col min="6415" max="6415" width="17.5703125" style="82" customWidth="1"/>
    <col min="6416" max="6658" width="9.28515625" style="82"/>
    <col min="6659" max="6659" width="5.42578125" style="82" customWidth="1"/>
    <col min="6660" max="6660" width="25.28515625" style="82" customWidth="1"/>
    <col min="6661" max="6661" width="14.42578125" style="82" customWidth="1"/>
    <col min="6662" max="6662" width="11.42578125" style="82" customWidth="1"/>
    <col min="6663" max="6664" width="14.28515625" style="82" customWidth="1"/>
    <col min="6665" max="6665" width="25.7109375" style="82" customWidth="1"/>
    <col min="6666" max="6668" width="14.28515625" style="82" customWidth="1"/>
    <col min="6669" max="6669" width="14.7109375" style="82" customWidth="1"/>
    <col min="6670" max="6670" width="13.5703125" style="82" customWidth="1"/>
    <col min="6671" max="6671" width="17.5703125" style="82" customWidth="1"/>
    <col min="6672" max="6914" width="9.28515625" style="82"/>
    <col min="6915" max="6915" width="5.42578125" style="82" customWidth="1"/>
    <col min="6916" max="6916" width="25.28515625" style="82" customWidth="1"/>
    <col min="6917" max="6917" width="14.42578125" style="82" customWidth="1"/>
    <col min="6918" max="6918" width="11.42578125" style="82" customWidth="1"/>
    <col min="6919" max="6920" width="14.28515625" style="82" customWidth="1"/>
    <col min="6921" max="6921" width="25.7109375" style="82" customWidth="1"/>
    <col min="6922" max="6924" width="14.28515625" style="82" customWidth="1"/>
    <col min="6925" max="6925" width="14.7109375" style="82" customWidth="1"/>
    <col min="6926" max="6926" width="13.5703125" style="82" customWidth="1"/>
    <col min="6927" max="6927" width="17.5703125" style="82" customWidth="1"/>
    <col min="6928" max="7170" width="9.28515625" style="82"/>
    <col min="7171" max="7171" width="5.42578125" style="82" customWidth="1"/>
    <col min="7172" max="7172" width="25.28515625" style="82" customWidth="1"/>
    <col min="7173" max="7173" width="14.42578125" style="82" customWidth="1"/>
    <col min="7174" max="7174" width="11.42578125" style="82" customWidth="1"/>
    <col min="7175" max="7176" width="14.28515625" style="82" customWidth="1"/>
    <col min="7177" max="7177" width="25.7109375" style="82" customWidth="1"/>
    <col min="7178" max="7180" width="14.28515625" style="82" customWidth="1"/>
    <col min="7181" max="7181" width="14.7109375" style="82" customWidth="1"/>
    <col min="7182" max="7182" width="13.5703125" style="82" customWidth="1"/>
    <col min="7183" max="7183" width="17.5703125" style="82" customWidth="1"/>
    <col min="7184" max="7426" width="9.28515625" style="82"/>
    <col min="7427" max="7427" width="5.42578125" style="82" customWidth="1"/>
    <col min="7428" max="7428" width="25.28515625" style="82" customWidth="1"/>
    <col min="7429" max="7429" width="14.42578125" style="82" customWidth="1"/>
    <col min="7430" max="7430" width="11.42578125" style="82" customWidth="1"/>
    <col min="7431" max="7432" width="14.28515625" style="82" customWidth="1"/>
    <col min="7433" max="7433" width="25.7109375" style="82" customWidth="1"/>
    <col min="7434" max="7436" width="14.28515625" style="82" customWidth="1"/>
    <col min="7437" max="7437" width="14.7109375" style="82" customWidth="1"/>
    <col min="7438" max="7438" width="13.5703125" style="82" customWidth="1"/>
    <col min="7439" max="7439" width="17.5703125" style="82" customWidth="1"/>
    <col min="7440" max="7682" width="9.28515625" style="82"/>
    <col min="7683" max="7683" width="5.42578125" style="82" customWidth="1"/>
    <col min="7684" max="7684" width="25.28515625" style="82" customWidth="1"/>
    <col min="7685" max="7685" width="14.42578125" style="82" customWidth="1"/>
    <col min="7686" max="7686" width="11.42578125" style="82" customWidth="1"/>
    <col min="7687" max="7688" width="14.28515625" style="82" customWidth="1"/>
    <col min="7689" max="7689" width="25.7109375" style="82" customWidth="1"/>
    <col min="7690" max="7692" width="14.28515625" style="82" customWidth="1"/>
    <col min="7693" max="7693" width="14.7109375" style="82" customWidth="1"/>
    <col min="7694" max="7694" width="13.5703125" style="82" customWidth="1"/>
    <col min="7695" max="7695" width="17.5703125" style="82" customWidth="1"/>
    <col min="7696" max="7938" width="9.28515625" style="82"/>
    <col min="7939" max="7939" width="5.42578125" style="82" customWidth="1"/>
    <col min="7940" max="7940" width="25.28515625" style="82" customWidth="1"/>
    <col min="7941" max="7941" width="14.42578125" style="82" customWidth="1"/>
    <col min="7942" max="7942" width="11.42578125" style="82" customWidth="1"/>
    <col min="7943" max="7944" width="14.28515625" style="82" customWidth="1"/>
    <col min="7945" max="7945" width="25.7109375" style="82" customWidth="1"/>
    <col min="7946" max="7948" width="14.28515625" style="82" customWidth="1"/>
    <col min="7949" max="7949" width="14.7109375" style="82" customWidth="1"/>
    <col min="7950" max="7950" width="13.5703125" style="82" customWidth="1"/>
    <col min="7951" max="7951" width="17.5703125" style="82" customWidth="1"/>
    <col min="7952" max="8194" width="9.28515625" style="82"/>
    <col min="8195" max="8195" width="5.42578125" style="82" customWidth="1"/>
    <col min="8196" max="8196" width="25.28515625" style="82" customWidth="1"/>
    <col min="8197" max="8197" width="14.42578125" style="82" customWidth="1"/>
    <col min="8198" max="8198" width="11.42578125" style="82" customWidth="1"/>
    <col min="8199" max="8200" width="14.28515625" style="82" customWidth="1"/>
    <col min="8201" max="8201" width="25.7109375" style="82" customWidth="1"/>
    <col min="8202" max="8204" width="14.28515625" style="82" customWidth="1"/>
    <col min="8205" max="8205" width="14.7109375" style="82" customWidth="1"/>
    <col min="8206" max="8206" width="13.5703125" style="82" customWidth="1"/>
    <col min="8207" max="8207" width="17.5703125" style="82" customWidth="1"/>
    <col min="8208" max="8450" width="9.28515625" style="82"/>
    <col min="8451" max="8451" width="5.42578125" style="82" customWidth="1"/>
    <col min="8452" max="8452" width="25.28515625" style="82" customWidth="1"/>
    <col min="8453" max="8453" width="14.42578125" style="82" customWidth="1"/>
    <col min="8454" max="8454" width="11.42578125" style="82" customWidth="1"/>
    <col min="8455" max="8456" width="14.28515625" style="82" customWidth="1"/>
    <col min="8457" max="8457" width="25.7109375" style="82" customWidth="1"/>
    <col min="8458" max="8460" width="14.28515625" style="82" customWidth="1"/>
    <col min="8461" max="8461" width="14.7109375" style="82" customWidth="1"/>
    <col min="8462" max="8462" width="13.5703125" style="82" customWidth="1"/>
    <col min="8463" max="8463" width="17.5703125" style="82" customWidth="1"/>
    <col min="8464" max="8706" width="9.28515625" style="82"/>
    <col min="8707" max="8707" width="5.42578125" style="82" customWidth="1"/>
    <col min="8708" max="8708" width="25.28515625" style="82" customWidth="1"/>
    <col min="8709" max="8709" width="14.42578125" style="82" customWidth="1"/>
    <col min="8710" max="8710" width="11.42578125" style="82" customWidth="1"/>
    <col min="8711" max="8712" width="14.28515625" style="82" customWidth="1"/>
    <col min="8713" max="8713" width="25.7109375" style="82" customWidth="1"/>
    <col min="8714" max="8716" width="14.28515625" style="82" customWidth="1"/>
    <col min="8717" max="8717" width="14.7109375" style="82" customWidth="1"/>
    <col min="8718" max="8718" width="13.5703125" style="82" customWidth="1"/>
    <col min="8719" max="8719" width="17.5703125" style="82" customWidth="1"/>
    <col min="8720" max="8962" width="9.28515625" style="82"/>
    <col min="8963" max="8963" width="5.42578125" style="82" customWidth="1"/>
    <col min="8964" max="8964" width="25.28515625" style="82" customWidth="1"/>
    <col min="8965" max="8965" width="14.42578125" style="82" customWidth="1"/>
    <col min="8966" max="8966" width="11.42578125" style="82" customWidth="1"/>
    <col min="8967" max="8968" width="14.28515625" style="82" customWidth="1"/>
    <col min="8969" max="8969" width="25.7109375" style="82" customWidth="1"/>
    <col min="8970" max="8972" width="14.28515625" style="82" customWidth="1"/>
    <col min="8973" max="8973" width="14.7109375" style="82" customWidth="1"/>
    <col min="8974" max="8974" width="13.5703125" style="82" customWidth="1"/>
    <col min="8975" max="8975" width="17.5703125" style="82" customWidth="1"/>
    <col min="8976" max="9218" width="9.28515625" style="82"/>
    <col min="9219" max="9219" width="5.42578125" style="82" customWidth="1"/>
    <col min="9220" max="9220" width="25.28515625" style="82" customWidth="1"/>
    <col min="9221" max="9221" width="14.42578125" style="82" customWidth="1"/>
    <col min="9222" max="9222" width="11.42578125" style="82" customWidth="1"/>
    <col min="9223" max="9224" width="14.28515625" style="82" customWidth="1"/>
    <col min="9225" max="9225" width="25.7109375" style="82" customWidth="1"/>
    <col min="9226" max="9228" width="14.28515625" style="82" customWidth="1"/>
    <col min="9229" max="9229" width="14.7109375" style="82" customWidth="1"/>
    <col min="9230" max="9230" width="13.5703125" style="82" customWidth="1"/>
    <col min="9231" max="9231" width="17.5703125" style="82" customWidth="1"/>
    <col min="9232" max="9474" width="9.28515625" style="82"/>
    <col min="9475" max="9475" width="5.42578125" style="82" customWidth="1"/>
    <col min="9476" max="9476" width="25.28515625" style="82" customWidth="1"/>
    <col min="9477" max="9477" width="14.42578125" style="82" customWidth="1"/>
    <col min="9478" max="9478" width="11.42578125" style="82" customWidth="1"/>
    <col min="9479" max="9480" width="14.28515625" style="82" customWidth="1"/>
    <col min="9481" max="9481" width="25.7109375" style="82" customWidth="1"/>
    <col min="9482" max="9484" width="14.28515625" style="82" customWidth="1"/>
    <col min="9485" max="9485" width="14.7109375" style="82" customWidth="1"/>
    <col min="9486" max="9486" width="13.5703125" style="82" customWidth="1"/>
    <col min="9487" max="9487" width="17.5703125" style="82" customWidth="1"/>
    <col min="9488" max="9730" width="9.28515625" style="82"/>
    <col min="9731" max="9731" width="5.42578125" style="82" customWidth="1"/>
    <col min="9732" max="9732" width="25.28515625" style="82" customWidth="1"/>
    <col min="9733" max="9733" width="14.42578125" style="82" customWidth="1"/>
    <col min="9734" max="9734" width="11.42578125" style="82" customWidth="1"/>
    <col min="9735" max="9736" width="14.28515625" style="82" customWidth="1"/>
    <col min="9737" max="9737" width="25.7109375" style="82" customWidth="1"/>
    <col min="9738" max="9740" width="14.28515625" style="82" customWidth="1"/>
    <col min="9741" max="9741" width="14.7109375" style="82" customWidth="1"/>
    <col min="9742" max="9742" width="13.5703125" style="82" customWidth="1"/>
    <col min="9743" max="9743" width="17.5703125" style="82" customWidth="1"/>
    <col min="9744" max="9986" width="9.28515625" style="82"/>
    <col min="9987" max="9987" width="5.42578125" style="82" customWidth="1"/>
    <col min="9988" max="9988" width="25.28515625" style="82" customWidth="1"/>
    <col min="9989" max="9989" width="14.42578125" style="82" customWidth="1"/>
    <col min="9990" max="9990" width="11.42578125" style="82" customWidth="1"/>
    <col min="9991" max="9992" width="14.28515625" style="82" customWidth="1"/>
    <col min="9993" max="9993" width="25.7109375" style="82" customWidth="1"/>
    <col min="9994" max="9996" width="14.28515625" style="82" customWidth="1"/>
    <col min="9997" max="9997" width="14.7109375" style="82" customWidth="1"/>
    <col min="9998" max="9998" width="13.5703125" style="82" customWidth="1"/>
    <col min="9999" max="9999" width="17.5703125" style="82" customWidth="1"/>
    <col min="10000" max="10242" width="9.28515625" style="82"/>
    <col min="10243" max="10243" width="5.42578125" style="82" customWidth="1"/>
    <col min="10244" max="10244" width="25.28515625" style="82" customWidth="1"/>
    <col min="10245" max="10245" width="14.42578125" style="82" customWidth="1"/>
    <col min="10246" max="10246" width="11.42578125" style="82" customWidth="1"/>
    <col min="10247" max="10248" width="14.28515625" style="82" customWidth="1"/>
    <col min="10249" max="10249" width="25.7109375" style="82" customWidth="1"/>
    <col min="10250" max="10252" width="14.28515625" style="82" customWidth="1"/>
    <col min="10253" max="10253" width="14.7109375" style="82" customWidth="1"/>
    <col min="10254" max="10254" width="13.5703125" style="82" customWidth="1"/>
    <col min="10255" max="10255" width="17.5703125" style="82" customWidth="1"/>
    <col min="10256" max="10498" width="9.28515625" style="82"/>
    <col min="10499" max="10499" width="5.42578125" style="82" customWidth="1"/>
    <col min="10500" max="10500" width="25.28515625" style="82" customWidth="1"/>
    <col min="10501" max="10501" width="14.42578125" style="82" customWidth="1"/>
    <col min="10502" max="10502" width="11.42578125" style="82" customWidth="1"/>
    <col min="10503" max="10504" width="14.28515625" style="82" customWidth="1"/>
    <col min="10505" max="10505" width="25.7109375" style="82" customWidth="1"/>
    <col min="10506" max="10508" width="14.28515625" style="82" customWidth="1"/>
    <col min="10509" max="10509" width="14.7109375" style="82" customWidth="1"/>
    <col min="10510" max="10510" width="13.5703125" style="82" customWidth="1"/>
    <col min="10511" max="10511" width="17.5703125" style="82" customWidth="1"/>
    <col min="10512" max="10754" width="9.28515625" style="82"/>
    <col min="10755" max="10755" width="5.42578125" style="82" customWidth="1"/>
    <col min="10756" max="10756" width="25.28515625" style="82" customWidth="1"/>
    <col min="10757" max="10757" width="14.42578125" style="82" customWidth="1"/>
    <col min="10758" max="10758" width="11.42578125" style="82" customWidth="1"/>
    <col min="10759" max="10760" width="14.28515625" style="82" customWidth="1"/>
    <col min="10761" max="10761" width="25.7109375" style="82" customWidth="1"/>
    <col min="10762" max="10764" width="14.28515625" style="82" customWidth="1"/>
    <col min="10765" max="10765" width="14.7109375" style="82" customWidth="1"/>
    <col min="10766" max="10766" width="13.5703125" style="82" customWidth="1"/>
    <col min="10767" max="10767" width="17.5703125" style="82" customWidth="1"/>
    <col min="10768" max="11010" width="9.28515625" style="82"/>
    <col min="11011" max="11011" width="5.42578125" style="82" customWidth="1"/>
    <col min="11012" max="11012" width="25.28515625" style="82" customWidth="1"/>
    <col min="11013" max="11013" width="14.42578125" style="82" customWidth="1"/>
    <col min="11014" max="11014" width="11.42578125" style="82" customWidth="1"/>
    <col min="11015" max="11016" width="14.28515625" style="82" customWidth="1"/>
    <col min="11017" max="11017" width="25.7109375" style="82" customWidth="1"/>
    <col min="11018" max="11020" width="14.28515625" style="82" customWidth="1"/>
    <col min="11021" max="11021" width="14.7109375" style="82" customWidth="1"/>
    <col min="11022" max="11022" width="13.5703125" style="82" customWidth="1"/>
    <col min="11023" max="11023" width="17.5703125" style="82" customWidth="1"/>
    <col min="11024" max="11266" width="9.28515625" style="82"/>
    <col min="11267" max="11267" width="5.42578125" style="82" customWidth="1"/>
    <col min="11268" max="11268" width="25.28515625" style="82" customWidth="1"/>
    <col min="11269" max="11269" width="14.42578125" style="82" customWidth="1"/>
    <col min="11270" max="11270" width="11.42578125" style="82" customWidth="1"/>
    <col min="11271" max="11272" width="14.28515625" style="82" customWidth="1"/>
    <col min="11273" max="11273" width="25.7109375" style="82" customWidth="1"/>
    <col min="11274" max="11276" width="14.28515625" style="82" customWidth="1"/>
    <col min="11277" max="11277" width="14.7109375" style="82" customWidth="1"/>
    <col min="11278" max="11278" width="13.5703125" style="82" customWidth="1"/>
    <col min="11279" max="11279" width="17.5703125" style="82" customWidth="1"/>
    <col min="11280" max="11522" width="9.28515625" style="82"/>
    <col min="11523" max="11523" width="5.42578125" style="82" customWidth="1"/>
    <col min="11524" max="11524" width="25.28515625" style="82" customWidth="1"/>
    <col min="11525" max="11525" width="14.42578125" style="82" customWidth="1"/>
    <col min="11526" max="11526" width="11.42578125" style="82" customWidth="1"/>
    <col min="11527" max="11528" width="14.28515625" style="82" customWidth="1"/>
    <col min="11529" max="11529" width="25.7109375" style="82" customWidth="1"/>
    <col min="11530" max="11532" width="14.28515625" style="82" customWidth="1"/>
    <col min="11533" max="11533" width="14.7109375" style="82" customWidth="1"/>
    <col min="11534" max="11534" width="13.5703125" style="82" customWidth="1"/>
    <col min="11535" max="11535" width="17.5703125" style="82" customWidth="1"/>
    <col min="11536" max="11778" width="9.28515625" style="82"/>
    <col min="11779" max="11779" width="5.42578125" style="82" customWidth="1"/>
    <col min="11780" max="11780" width="25.28515625" style="82" customWidth="1"/>
    <col min="11781" max="11781" width="14.42578125" style="82" customWidth="1"/>
    <col min="11782" max="11782" width="11.42578125" style="82" customWidth="1"/>
    <col min="11783" max="11784" width="14.28515625" style="82" customWidth="1"/>
    <col min="11785" max="11785" width="25.7109375" style="82" customWidth="1"/>
    <col min="11786" max="11788" width="14.28515625" style="82" customWidth="1"/>
    <col min="11789" max="11789" width="14.7109375" style="82" customWidth="1"/>
    <col min="11790" max="11790" width="13.5703125" style="82" customWidth="1"/>
    <col min="11791" max="11791" width="17.5703125" style="82" customWidth="1"/>
    <col min="11792" max="12034" width="9.28515625" style="82"/>
    <col min="12035" max="12035" width="5.42578125" style="82" customWidth="1"/>
    <col min="12036" max="12036" width="25.28515625" style="82" customWidth="1"/>
    <col min="12037" max="12037" width="14.42578125" style="82" customWidth="1"/>
    <col min="12038" max="12038" width="11.42578125" style="82" customWidth="1"/>
    <col min="12039" max="12040" width="14.28515625" style="82" customWidth="1"/>
    <col min="12041" max="12041" width="25.7109375" style="82" customWidth="1"/>
    <col min="12042" max="12044" width="14.28515625" style="82" customWidth="1"/>
    <col min="12045" max="12045" width="14.7109375" style="82" customWidth="1"/>
    <col min="12046" max="12046" width="13.5703125" style="82" customWidth="1"/>
    <col min="12047" max="12047" width="17.5703125" style="82" customWidth="1"/>
    <col min="12048" max="12290" width="9.28515625" style="82"/>
    <col min="12291" max="12291" width="5.42578125" style="82" customWidth="1"/>
    <col min="12292" max="12292" width="25.28515625" style="82" customWidth="1"/>
    <col min="12293" max="12293" width="14.42578125" style="82" customWidth="1"/>
    <col min="12294" max="12294" width="11.42578125" style="82" customWidth="1"/>
    <col min="12295" max="12296" width="14.28515625" style="82" customWidth="1"/>
    <col min="12297" max="12297" width="25.7109375" style="82" customWidth="1"/>
    <col min="12298" max="12300" width="14.28515625" style="82" customWidth="1"/>
    <col min="12301" max="12301" width="14.7109375" style="82" customWidth="1"/>
    <col min="12302" max="12302" width="13.5703125" style="82" customWidth="1"/>
    <col min="12303" max="12303" width="17.5703125" style="82" customWidth="1"/>
    <col min="12304" max="12546" width="9.28515625" style="82"/>
    <col min="12547" max="12547" width="5.42578125" style="82" customWidth="1"/>
    <col min="12548" max="12548" width="25.28515625" style="82" customWidth="1"/>
    <col min="12549" max="12549" width="14.42578125" style="82" customWidth="1"/>
    <col min="12550" max="12550" width="11.42578125" style="82" customWidth="1"/>
    <col min="12551" max="12552" width="14.28515625" style="82" customWidth="1"/>
    <col min="12553" max="12553" width="25.7109375" style="82" customWidth="1"/>
    <col min="12554" max="12556" width="14.28515625" style="82" customWidth="1"/>
    <col min="12557" max="12557" width="14.7109375" style="82" customWidth="1"/>
    <col min="12558" max="12558" width="13.5703125" style="82" customWidth="1"/>
    <col min="12559" max="12559" width="17.5703125" style="82" customWidth="1"/>
    <col min="12560" max="12802" width="9.28515625" style="82"/>
    <col min="12803" max="12803" width="5.42578125" style="82" customWidth="1"/>
    <col min="12804" max="12804" width="25.28515625" style="82" customWidth="1"/>
    <col min="12805" max="12805" width="14.42578125" style="82" customWidth="1"/>
    <col min="12806" max="12806" width="11.42578125" style="82" customWidth="1"/>
    <col min="12807" max="12808" width="14.28515625" style="82" customWidth="1"/>
    <col min="12809" max="12809" width="25.7109375" style="82" customWidth="1"/>
    <col min="12810" max="12812" width="14.28515625" style="82" customWidth="1"/>
    <col min="12813" max="12813" width="14.7109375" style="82" customWidth="1"/>
    <col min="12814" max="12814" width="13.5703125" style="82" customWidth="1"/>
    <col min="12815" max="12815" width="17.5703125" style="82" customWidth="1"/>
    <col min="12816" max="13058" width="9.28515625" style="82"/>
    <col min="13059" max="13059" width="5.42578125" style="82" customWidth="1"/>
    <col min="13060" max="13060" width="25.28515625" style="82" customWidth="1"/>
    <col min="13061" max="13061" width="14.42578125" style="82" customWidth="1"/>
    <col min="13062" max="13062" width="11.42578125" style="82" customWidth="1"/>
    <col min="13063" max="13064" width="14.28515625" style="82" customWidth="1"/>
    <col min="13065" max="13065" width="25.7109375" style="82" customWidth="1"/>
    <col min="13066" max="13068" width="14.28515625" style="82" customWidth="1"/>
    <col min="13069" max="13069" width="14.7109375" style="82" customWidth="1"/>
    <col min="13070" max="13070" width="13.5703125" style="82" customWidth="1"/>
    <col min="13071" max="13071" width="17.5703125" style="82" customWidth="1"/>
    <col min="13072" max="13314" width="9.28515625" style="82"/>
    <col min="13315" max="13315" width="5.42578125" style="82" customWidth="1"/>
    <col min="13316" max="13316" width="25.28515625" style="82" customWidth="1"/>
    <col min="13317" max="13317" width="14.42578125" style="82" customWidth="1"/>
    <col min="13318" max="13318" width="11.42578125" style="82" customWidth="1"/>
    <col min="13319" max="13320" width="14.28515625" style="82" customWidth="1"/>
    <col min="13321" max="13321" width="25.7109375" style="82" customWidth="1"/>
    <col min="13322" max="13324" width="14.28515625" style="82" customWidth="1"/>
    <col min="13325" max="13325" width="14.7109375" style="82" customWidth="1"/>
    <col min="13326" max="13326" width="13.5703125" style="82" customWidth="1"/>
    <col min="13327" max="13327" width="17.5703125" style="82" customWidth="1"/>
    <col min="13328" max="13570" width="9.28515625" style="82"/>
    <col min="13571" max="13571" width="5.42578125" style="82" customWidth="1"/>
    <col min="13572" max="13572" width="25.28515625" style="82" customWidth="1"/>
    <col min="13573" max="13573" width="14.42578125" style="82" customWidth="1"/>
    <col min="13574" max="13574" width="11.42578125" style="82" customWidth="1"/>
    <col min="13575" max="13576" width="14.28515625" style="82" customWidth="1"/>
    <col min="13577" max="13577" width="25.7109375" style="82" customWidth="1"/>
    <col min="13578" max="13580" width="14.28515625" style="82" customWidth="1"/>
    <col min="13581" max="13581" width="14.7109375" style="82" customWidth="1"/>
    <col min="13582" max="13582" width="13.5703125" style="82" customWidth="1"/>
    <col min="13583" max="13583" width="17.5703125" style="82" customWidth="1"/>
    <col min="13584" max="13826" width="9.28515625" style="82"/>
    <col min="13827" max="13827" width="5.42578125" style="82" customWidth="1"/>
    <col min="13828" max="13828" width="25.28515625" style="82" customWidth="1"/>
    <col min="13829" max="13829" width="14.42578125" style="82" customWidth="1"/>
    <col min="13830" max="13830" width="11.42578125" style="82" customWidth="1"/>
    <col min="13831" max="13832" width="14.28515625" style="82" customWidth="1"/>
    <col min="13833" max="13833" width="25.7109375" style="82" customWidth="1"/>
    <col min="13834" max="13836" width="14.28515625" style="82" customWidth="1"/>
    <col min="13837" max="13837" width="14.7109375" style="82" customWidth="1"/>
    <col min="13838" max="13838" width="13.5703125" style="82" customWidth="1"/>
    <col min="13839" max="13839" width="17.5703125" style="82" customWidth="1"/>
    <col min="13840" max="14082" width="9.28515625" style="82"/>
    <col min="14083" max="14083" width="5.42578125" style="82" customWidth="1"/>
    <col min="14084" max="14084" width="25.28515625" style="82" customWidth="1"/>
    <col min="14085" max="14085" width="14.42578125" style="82" customWidth="1"/>
    <col min="14086" max="14086" width="11.42578125" style="82" customWidth="1"/>
    <col min="14087" max="14088" width="14.28515625" style="82" customWidth="1"/>
    <col min="14089" max="14089" width="25.7109375" style="82" customWidth="1"/>
    <col min="14090" max="14092" width="14.28515625" style="82" customWidth="1"/>
    <col min="14093" max="14093" width="14.7109375" style="82" customWidth="1"/>
    <col min="14094" max="14094" width="13.5703125" style="82" customWidth="1"/>
    <col min="14095" max="14095" width="17.5703125" style="82" customWidth="1"/>
    <col min="14096" max="14338" width="9.28515625" style="82"/>
    <col min="14339" max="14339" width="5.42578125" style="82" customWidth="1"/>
    <col min="14340" max="14340" width="25.28515625" style="82" customWidth="1"/>
    <col min="14341" max="14341" width="14.42578125" style="82" customWidth="1"/>
    <col min="14342" max="14342" width="11.42578125" style="82" customWidth="1"/>
    <col min="14343" max="14344" width="14.28515625" style="82" customWidth="1"/>
    <col min="14345" max="14345" width="25.7109375" style="82" customWidth="1"/>
    <col min="14346" max="14348" width="14.28515625" style="82" customWidth="1"/>
    <col min="14349" max="14349" width="14.7109375" style="82" customWidth="1"/>
    <col min="14350" max="14350" width="13.5703125" style="82" customWidth="1"/>
    <col min="14351" max="14351" width="17.5703125" style="82" customWidth="1"/>
    <col min="14352" max="14594" width="9.28515625" style="82"/>
    <col min="14595" max="14595" width="5.42578125" style="82" customWidth="1"/>
    <col min="14596" max="14596" width="25.28515625" style="82" customWidth="1"/>
    <col min="14597" max="14597" width="14.42578125" style="82" customWidth="1"/>
    <col min="14598" max="14598" width="11.42578125" style="82" customWidth="1"/>
    <col min="14599" max="14600" width="14.28515625" style="82" customWidth="1"/>
    <col min="14601" max="14601" width="25.7109375" style="82" customWidth="1"/>
    <col min="14602" max="14604" width="14.28515625" style="82" customWidth="1"/>
    <col min="14605" max="14605" width="14.7109375" style="82" customWidth="1"/>
    <col min="14606" max="14606" width="13.5703125" style="82" customWidth="1"/>
    <col min="14607" max="14607" width="17.5703125" style="82" customWidth="1"/>
    <col min="14608" max="14850" width="9.28515625" style="82"/>
    <col min="14851" max="14851" width="5.42578125" style="82" customWidth="1"/>
    <col min="14852" max="14852" width="25.28515625" style="82" customWidth="1"/>
    <col min="14853" max="14853" width="14.42578125" style="82" customWidth="1"/>
    <col min="14854" max="14854" width="11.42578125" style="82" customWidth="1"/>
    <col min="14855" max="14856" width="14.28515625" style="82" customWidth="1"/>
    <col min="14857" max="14857" width="25.7109375" style="82" customWidth="1"/>
    <col min="14858" max="14860" width="14.28515625" style="82" customWidth="1"/>
    <col min="14861" max="14861" width="14.7109375" style="82" customWidth="1"/>
    <col min="14862" max="14862" width="13.5703125" style="82" customWidth="1"/>
    <col min="14863" max="14863" width="17.5703125" style="82" customWidth="1"/>
    <col min="14864" max="15106" width="9.28515625" style="82"/>
    <col min="15107" max="15107" width="5.42578125" style="82" customWidth="1"/>
    <col min="15108" max="15108" width="25.28515625" style="82" customWidth="1"/>
    <col min="15109" max="15109" width="14.42578125" style="82" customWidth="1"/>
    <col min="15110" max="15110" width="11.42578125" style="82" customWidth="1"/>
    <col min="15111" max="15112" width="14.28515625" style="82" customWidth="1"/>
    <col min="15113" max="15113" width="25.7109375" style="82" customWidth="1"/>
    <col min="15114" max="15116" width="14.28515625" style="82" customWidth="1"/>
    <col min="15117" max="15117" width="14.7109375" style="82" customWidth="1"/>
    <col min="15118" max="15118" width="13.5703125" style="82" customWidth="1"/>
    <col min="15119" max="15119" width="17.5703125" style="82" customWidth="1"/>
    <col min="15120" max="15362" width="9.28515625" style="82"/>
    <col min="15363" max="15363" width="5.42578125" style="82" customWidth="1"/>
    <col min="15364" max="15364" width="25.28515625" style="82" customWidth="1"/>
    <col min="15365" max="15365" width="14.42578125" style="82" customWidth="1"/>
    <col min="15366" max="15366" width="11.42578125" style="82" customWidth="1"/>
    <col min="15367" max="15368" width="14.28515625" style="82" customWidth="1"/>
    <col min="15369" max="15369" width="25.7109375" style="82" customWidth="1"/>
    <col min="15370" max="15372" width="14.28515625" style="82" customWidth="1"/>
    <col min="15373" max="15373" width="14.7109375" style="82" customWidth="1"/>
    <col min="15374" max="15374" width="13.5703125" style="82" customWidth="1"/>
    <col min="15375" max="15375" width="17.5703125" style="82" customWidth="1"/>
    <col min="15376" max="15618" width="9.28515625" style="82"/>
    <col min="15619" max="15619" width="5.42578125" style="82" customWidth="1"/>
    <col min="15620" max="15620" width="25.28515625" style="82" customWidth="1"/>
    <col min="15621" max="15621" width="14.42578125" style="82" customWidth="1"/>
    <col min="15622" max="15622" width="11.42578125" style="82" customWidth="1"/>
    <col min="15623" max="15624" width="14.28515625" style="82" customWidth="1"/>
    <col min="15625" max="15625" width="25.7109375" style="82" customWidth="1"/>
    <col min="15626" max="15628" width="14.28515625" style="82" customWidth="1"/>
    <col min="15629" max="15629" width="14.7109375" style="82" customWidth="1"/>
    <col min="15630" max="15630" width="13.5703125" style="82" customWidth="1"/>
    <col min="15631" max="15631" width="17.5703125" style="82" customWidth="1"/>
    <col min="15632" max="15874" width="9.28515625" style="82"/>
    <col min="15875" max="15875" width="5.42578125" style="82" customWidth="1"/>
    <col min="15876" max="15876" width="25.28515625" style="82" customWidth="1"/>
    <col min="15877" max="15877" width="14.42578125" style="82" customWidth="1"/>
    <col min="15878" max="15878" width="11.42578125" style="82" customWidth="1"/>
    <col min="15879" max="15880" width="14.28515625" style="82" customWidth="1"/>
    <col min="15881" max="15881" width="25.7109375" style="82" customWidth="1"/>
    <col min="15882" max="15884" width="14.28515625" style="82" customWidth="1"/>
    <col min="15885" max="15885" width="14.7109375" style="82" customWidth="1"/>
    <col min="15886" max="15886" width="13.5703125" style="82" customWidth="1"/>
    <col min="15887" max="15887" width="17.5703125" style="82" customWidth="1"/>
    <col min="15888" max="16130" width="9.28515625" style="82"/>
    <col min="16131" max="16131" width="5.42578125" style="82" customWidth="1"/>
    <col min="16132" max="16132" width="25.28515625" style="82" customWidth="1"/>
    <col min="16133" max="16133" width="14.42578125" style="82" customWidth="1"/>
    <col min="16134" max="16134" width="11.42578125" style="82" customWidth="1"/>
    <col min="16135" max="16136" width="14.28515625" style="82" customWidth="1"/>
    <col min="16137" max="16137" width="25.7109375" style="82" customWidth="1"/>
    <col min="16138" max="16140" width="14.28515625" style="82" customWidth="1"/>
    <col min="16141" max="16141" width="14.7109375" style="82" customWidth="1"/>
    <col min="16142" max="16142" width="13.5703125" style="82" customWidth="1"/>
    <col min="16143" max="16143" width="17.5703125" style="82" customWidth="1"/>
    <col min="16144" max="16384" width="9.28515625" style="82"/>
  </cols>
  <sheetData>
    <row r="1" spans="2:17" ht="45.75" customHeight="1" x14ac:dyDescent="0.25">
      <c r="B1" s="80"/>
      <c r="C1" s="81"/>
      <c r="D1" s="81"/>
      <c r="E1" s="80"/>
      <c r="F1" s="80"/>
      <c r="G1" s="80"/>
      <c r="H1" s="81"/>
      <c r="I1" s="81"/>
      <c r="J1" s="80"/>
      <c r="K1" s="80"/>
      <c r="L1" s="80"/>
      <c r="M1" s="81"/>
      <c r="N1" s="81"/>
    </row>
    <row r="2" spans="2:17" ht="17.25" customHeight="1" x14ac:dyDescent="0.25">
      <c r="B2" s="80"/>
      <c r="C2" s="81"/>
      <c r="D2" s="81"/>
      <c r="E2" s="80"/>
      <c r="F2" s="80"/>
      <c r="G2" s="80"/>
      <c r="H2" s="81"/>
      <c r="I2" s="81"/>
      <c r="J2" s="80"/>
      <c r="K2" s="80"/>
      <c r="L2" s="80"/>
      <c r="M2" s="81"/>
      <c r="N2" s="81"/>
    </row>
    <row r="3" spans="2:17" ht="15.75" customHeight="1" x14ac:dyDescent="0.25">
      <c r="B3" s="491" t="s">
        <v>168</v>
      </c>
      <c r="C3" s="491"/>
      <c r="D3" s="491"/>
      <c r="E3" s="491"/>
      <c r="F3" s="491"/>
      <c r="G3" s="491"/>
      <c r="H3" s="491"/>
      <c r="I3" s="491"/>
      <c r="J3" s="491"/>
      <c r="K3" s="491"/>
      <c r="L3" s="491"/>
      <c r="M3" s="81"/>
      <c r="N3" s="81"/>
    </row>
    <row r="4" spans="2:17" customFormat="1" ht="12.75" customHeight="1" x14ac:dyDescent="0.25"/>
    <row r="5" spans="2:17" ht="15" x14ac:dyDescent="0.25">
      <c r="B5" s="490" t="s">
        <v>7</v>
      </c>
      <c r="C5" s="490"/>
      <c r="D5" s="213">
        <f>VZI!E18</f>
        <v>0</v>
      </c>
      <c r="E5"/>
      <c r="F5"/>
      <c r="G5"/>
      <c r="H5"/>
      <c r="I5"/>
      <c r="J5"/>
      <c r="K5"/>
      <c r="L5"/>
      <c r="M5" s="81"/>
      <c r="N5" s="81"/>
    </row>
    <row r="6" spans="2:17" ht="15" x14ac:dyDescent="0.25">
      <c r="B6" s="490" t="s">
        <v>18</v>
      </c>
      <c r="C6" s="490"/>
      <c r="D6" s="213">
        <f>VZI!E19</f>
        <v>0</v>
      </c>
      <c r="E6"/>
      <c r="F6"/>
      <c r="G6"/>
      <c r="H6"/>
      <c r="I6"/>
      <c r="J6"/>
      <c r="K6"/>
      <c r="L6"/>
      <c r="M6" s="81"/>
      <c r="N6" s="81"/>
    </row>
    <row r="7" spans="2:17" ht="13.5" thickBot="1" x14ac:dyDescent="0.3">
      <c r="B7" s="83"/>
      <c r="C7" s="84"/>
      <c r="D7" s="84"/>
      <c r="E7" s="83"/>
      <c r="F7" s="83"/>
      <c r="G7" s="83"/>
      <c r="H7" s="84"/>
      <c r="I7" s="84"/>
      <c r="J7" s="83"/>
      <c r="K7" s="83"/>
      <c r="L7" s="83"/>
      <c r="M7" s="84"/>
      <c r="N7" s="81"/>
    </row>
    <row r="8" spans="2:17" s="89" customFormat="1" ht="89.25" x14ac:dyDescent="0.25">
      <c r="B8" s="85" t="s">
        <v>76</v>
      </c>
      <c r="C8" s="86" t="s">
        <v>77</v>
      </c>
      <c r="D8" s="86" t="s">
        <v>120</v>
      </c>
      <c r="E8" s="86" t="s">
        <v>121</v>
      </c>
      <c r="F8" s="86" t="s">
        <v>93</v>
      </c>
      <c r="G8" s="86" t="s">
        <v>92</v>
      </c>
      <c r="H8" s="86" t="s">
        <v>78</v>
      </c>
      <c r="I8" s="86" t="s">
        <v>127</v>
      </c>
      <c r="J8" s="86" t="s">
        <v>79</v>
      </c>
      <c r="K8" s="87" t="s">
        <v>80</v>
      </c>
      <c r="L8" s="87" t="s">
        <v>81</v>
      </c>
      <c r="M8" s="215" t="s">
        <v>134</v>
      </c>
      <c r="N8" s="198" t="s">
        <v>122</v>
      </c>
      <c r="O8" s="194" t="s">
        <v>118</v>
      </c>
      <c r="P8" s="198" t="s">
        <v>117</v>
      </c>
      <c r="Q8" s="88" t="s">
        <v>119</v>
      </c>
    </row>
    <row r="9" spans="2:17" x14ac:dyDescent="0.25">
      <c r="B9" s="90">
        <v>1</v>
      </c>
      <c r="C9" s="91"/>
      <c r="D9" s="91"/>
      <c r="E9" s="92"/>
      <c r="F9" s="92"/>
      <c r="G9" s="93"/>
      <c r="H9" s="91"/>
      <c r="I9" s="91"/>
      <c r="J9" s="94"/>
      <c r="K9" s="95"/>
      <c r="L9" s="95"/>
      <c r="M9" s="120"/>
      <c r="N9" s="199"/>
      <c r="O9" s="195"/>
      <c r="P9" s="199"/>
      <c r="Q9" s="96"/>
    </row>
    <row r="10" spans="2:17" x14ac:dyDescent="0.25">
      <c r="B10" s="97">
        <v>2</v>
      </c>
      <c r="C10" s="98"/>
      <c r="D10" s="98"/>
      <c r="E10" s="99"/>
      <c r="F10" s="99"/>
      <c r="G10" s="100"/>
      <c r="H10" s="98"/>
      <c r="I10" s="98"/>
      <c r="J10" s="101"/>
      <c r="K10" s="102"/>
      <c r="L10" s="102"/>
      <c r="M10" s="125"/>
      <c r="N10" s="200"/>
      <c r="O10" s="196"/>
      <c r="P10" s="200"/>
      <c r="Q10" s="103"/>
    </row>
    <row r="11" spans="2:17" x14ac:dyDescent="0.25">
      <c r="B11" s="97">
        <v>3</v>
      </c>
      <c r="C11" s="104"/>
      <c r="D11" s="104"/>
      <c r="E11" s="100"/>
      <c r="F11" s="100"/>
      <c r="G11" s="100"/>
      <c r="H11" s="104"/>
      <c r="I11" s="104"/>
      <c r="J11" s="100"/>
      <c r="K11" s="105"/>
      <c r="L11" s="105"/>
      <c r="M11" s="125"/>
      <c r="N11" s="200"/>
      <c r="O11" s="196"/>
      <c r="P11" s="200"/>
      <c r="Q11" s="103"/>
    </row>
    <row r="12" spans="2:17" x14ac:dyDescent="0.25">
      <c r="B12" s="97"/>
      <c r="C12" s="104"/>
      <c r="D12" s="104"/>
      <c r="E12" s="100"/>
      <c r="F12" s="100"/>
      <c r="G12" s="100"/>
      <c r="H12" s="104"/>
      <c r="I12" s="104"/>
      <c r="J12" s="100"/>
      <c r="K12" s="105"/>
      <c r="L12" s="105"/>
      <c r="M12" s="125"/>
      <c r="N12" s="200"/>
      <c r="O12" s="196"/>
      <c r="P12" s="200"/>
      <c r="Q12" s="103"/>
    </row>
    <row r="13" spans="2:17" x14ac:dyDescent="0.25">
      <c r="B13" s="97"/>
      <c r="C13" s="104"/>
      <c r="D13" s="104"/>
      <c r="E13" s="100"/>
      <c r="F13" s="100"/>
      <c r="G13" s="100"/>
      <c r="H13" s="104"/>
      <c r="I13" s="104"/>
      <c r="J13" s="100"/>
      <c r="K13" s="105"/>
      <c r="L13" s="105"/>
      <c r="M13" s="125"/>
      <c r="N13" s="200"/>
      <c r="O13" s="196"/>
      <c r="P13" s="200"/>
      <c r="Q13" s="103"/>
    </row>
    <row r="14" spans="2:17" x14ac:dyDescent="0.25">
      <c r="B14" s="97"/>
      <c r="C14" s="104"/>
      <c r="D14" s="104"/>
      <c r="E14" s="100"/>
      <c r="F14" s="100"/>
      <c r="G14" s="100"/>
      <c r="H14" s="104"/>
      <c r="I14" s="104"/>
      <c r="J14" s="100"/>
      <c r="K14" s="105"/>
      <c r="L14" s="105"/>
      <c r="M14" s="125"/>
      <c r="N14" s="200"/>
      <c r="O14" s="196"/>
      <c r="P14" s="200"/>
      <c r="Q14" s="103"/>
    </row>
    <row r="15" spans="2:17" x14ac:dyDescent="0.25">
      <c r="B15" s="97"/>
      <c r="C15" s="104"/>
      <c r="D15" s="104"/>
      <c r="E15" s="100"/>
      <c r="F15" s="100"/>
      <c r="G15" s="100"/>
      <c r="H15" s="104"/>
      <c r="I15" s="104"/>
      <c r="J15" s="100"/>
      <c r="K15" s="105"/>
      <c r="L15" s="105"/>
      <c r="M15" s="125"/>
      <c r="N15" s="200"/>
      <c r="O15" s="196"/>
      <c r="P15" s="200"/>
      <c r="Q15" s="103"/>
    </row>
    <row r="16" spans="2:17" x14ac:dyDescent="0.25">
      <c r="B16" s="97"/>
      <c r="C16" s="104"/>
      <c r="D16" s="104"/>
      <c r="E16" s="100"/>
      <c r="F16" s="100"/>
      <c r="G16" s="100"/>
      <c r="H16" s="104"/>
      <c r="I16" s="104"/>
      <c r="J16" s="100"/>
      <c r="K16" s="105"/>
      <c r="L16" s="105"/>
      <c r="M16" s="125"/>
      <c r="N16" s="200"/>
      <c r="O16" s="196"/>
      <c r="P16" s="200"/>
      <c r="Q16" s="103"/>
    </row>
    <row r="17" spans="2:17" x14ac:dyDescent="0.25">
      <c r="B17" s="97"/>
      <c r="C17" s="104"/>
      <c r="D17" s="104"/>
      <c r="E17" s="100"/>
      <c r="F17" s="100"/>
      <c r="G17" s="100"/>
      <c r="H17" s="104"/>
      <c r="I17" s="104"/>
      <c r="J17" s="100"/>
      <c r="K17" s="105"/>
      <c r="L17" s="105"/>
      <c r="M17" s="125"/>
      <c r="N17" s="200"/>
      <c r="O17" s="196"/>
      <c r="P17" s="200"/>
      <c r="Q17" s="103"/>
    </row>
    <row r="18" spans="2:17" x14ac:dyDescent="0.25">
      <c r="B18" s="97"/>
      <c r="C18" s="104"/>
      <c r="D18" s="104"/>
      <c r="E18" s="100"/>
      <c r="F18" s="100"/>
      <c r="G18" s="100"/>
      <c r="H18" s="104"/>
      <c r="I18" s="104"/>
      <c r="J18" s="100"/>
      <c r="K18" s="105"/>
      <c r="L18" s="105"/>
      <c r="M18" s="125"/>
      <c r="N18" s="200"/>
      <c r="O18" s="196"/>
      <c r="P18" s="200"/>
      <c r="Q18" s="103"/>
    </row>
    <row r="19" spans="2:17" ht="13.5" thickBot="1" x14ac:dyDescent="0.3">
      <c r="B19" s="106"/>
      <c r="C19" s="107"/>
      <c r="D19" s="107"/>
      <c r="E19" s="108"/>
      <c r="F19" s="108"/>
      <c r="G19" s="108"/>
      <c r="H19" s="107"/>
      <c r="I19" s="107"/>
      <c r="J19" s="108"/>
      <c r="K19" s="109"/>
      <c r="L19" s="109"/>
      <c r="M19" s="130"/>
      <c r="N19" s="201"/>
      <c r="O19" s="197"/>
      <c r="P19" s="201"/>
      <c r="Q19" s="110"/>
    </row>
    <row r="20" spans="2:17" x14ac:dyDescent="0.25">
      <c r="B20" s="80"/>
      <c r="C20" s="81"/>
      <c r="D20" s="81"/>
      <c r="E20" s="80"/>
      <c r="F20" s="80"/>
      <c r="G20" s="80"/>
      <c r="H20" s="81"/>
      <c r="I20" s="81"/>
      <c r="J20" s="80"/>
      <c r="K20" s="80"/>
      <c r="L20" s="80"/>
    </row>
    <row r="21" spans="2:17" x14ac:dyDescent="0.25">
      <c r="B21" s="80"/>
      <c r="C21" s="81"/>
      <c r="D21" s="81"/>
      <c r="E21" s="80"/>
      <c r="F21" s="80"/>
      <c r="G21" s="80"/>
      <c r="H21" s="81"/>
      <c r="I21" s="81"/>
      <c r="J21" s="80"/>
      <c r="K21" s="80"/>
      <c r="L21" s="80"/>
    </row>
    <row r="22" spans="2:17" x14ac:dyDescent="0.25">
      <c r="B22" s="80"/>
      <c r="C22" s="81"/>
      <c r="D22" s="81"/>
      <c r="E22" s="80"/>
      <c r="F22" s="80"/>
      <c r="G22" s="80"/>
      <c r="H22" s="81"/>
      <c r="I22" s="81"/>
      <c r="J22" s="80"/>
      <c r="K22" s="80"/>
      <c r="L22" s="80"/>
    </row>
    <row r="23" spans="2:17" x14ac:dyDescent="0.25">
      <c r="B23" s="80"/>
      <c r="C23" s="81"/>
      <c r="D23" s="81"/>
      <c r="E23" s="80"/>
      <c r="F23" s="80"/>
      <c r="G23" s="80"/>
      <c r="H23" s="81"/>
      <c r="I23" s="81"/>
      <c r="J23" s="80"/>
      <c r="K23" s="80"/>
      <c r="L23" s="80"/>
    </row>
    <row r="24" spans="2:17" x14ac:dyDescent="0.25">
      <c r="B24" s="80"/>
      <c r="C24" s="81"/>
      <c r="D24" s="81"/>
      <c r="E24" s="80"/>
      <c r="F24" s="80"/>
      <c r="G24" s="80"/>
      <c r="H24" s="81"/>
      <c r="I24" s="81"/>
      <c r="J24" s="80"/>
      <c r="K24" s="80"/>
      <c r="L24" s="80"/>
    </row>
    <row r="25" spans="2:17" x14ac:dyDescent="0.25">
      <c r="B25" s="80"/>
      <c r="C25" s="81"/>
      <c r="D25" s="81"/>
      <c r="E25" s="80"/>
      <c r="F25" s="80"/>
      <c r="G25" s="80"/>
      <c r="H25" s="81"/>
      <c r="I25" s="81"/>
      <c r="J25" s="80"/>
      <c r="K25" s="80"/>
      <c r="L25" s="80"/>
    </row>
    <row r="26" spans="2:17" x14ac:dyDescent="0.25">
      <c r="B26" s="80"/>
      <c r="C26" s="81"/>
      <c r="D26" s="81"/>
      <c r="E26" s="80"/>
      <c r="F26" s="80"/>
      <c r="G26" s="80"/>
      <c r="H26" s="81"/>
      <c r="I26" s="81"/>
      <c r="J26" s="80"/>
      <c r="K26" s="80"/>
      <c r="L26" s="80"/>
    </row>
    <row r="27" spans="2:17" x14ac:dyDescent="0.25">
      <c r="B27" s="80"/>
      <c r="C27" s="81"/>
      <c r="D27" s="81"/>
      <c r="E27" s="80"/>
      <c r="F27" s="80"/>
      <c r="G27" s="80"/>
      <c r="H27" s="81"/>
      <c r="I27" s="81"/>
      <c r="J27" s="80"/>
      <c r="K27" s="80"/>
      <c r="L27" s="80"/>
    </row>
    <row r="28" spans="2:17" x14ac:dyDescent="0.25">
      <c r="B28" s="80"/>
      <c r="C28" s="81"/>
      <c r="D28" s="81"/>
      <c r="E28" s="80"/>
      <c r="F28" s="80"/>
      <c r="G28" s="80"/>
      <c r="H28" s="81"/>
      <c r="I28" s="81"/>
      <c r="J28" s="80"/>
      <c r="K28" s="80"/>
      <c r="L28" s="80"/>
    </row>
    <row r="29" spans="2:17" x14ac:dyDescent="0.25">
      <c r="B29" s="80"/>
      <c r="C29" s="81"/>
      <c r="D29" s="81"/>
      <c r="E29" s="80"/>
      <c r="F29" s="80"/>
      <c r="G29" s="80"/>
      <c r="H29" s="81"/>
      <c r="I29" s="81"/>
      <c r="J29" s="80"/>
      <c r="K29" s="80"/>
      <c r="L29" s="80"/>
    </row>
    <row r="30" spans="2:17" x14ac:dyDescent="0.25">
      <c r="B30" s="80"/>
      <c r="C30" s="81"/>
      <c r="D30" s="81"/>
      <c r="E30" s="80"/>
      <c r="F30" s="80"/>
      <c r="G30" s="80"/>
      <c r="H30" s="81"/>
      <c r="I30" s="81"/>
      <c r="J30" s="80"/>
      <c r="K30" s="80"/>
      <c r="L30" s="80"/>
    </row>
    <row r="31" spans="2:17" x14ac:dyDescent="0.25">
      <c r="B31" s="80"/>
      <c r="C31" s="81"/>
      <c r="D31" s="81"/>
      <c r="E31" s="80"/>
      <c r="F31" s="80"/>
      <c r="G31" s="80"/>
      <c r="H31" s="81"/>
      <c r="I31" s="81"/>
      <c r="J31" s="80"/>
      <c r="K31" s="80"/>
      <c r="L31" s="80"/>
    </row>
    <row r="32" spans="2:17" x14ac:dyDescent="0.25">
      <c r="B32" s="80"/>
      <c r="C32" s="81"/>
      <c r="D32" s="81"/>
      <c r="E32" s="80"/>
      <c r="F32" s="80"/>
      <c r="G32" s="80"/>
      <c r="H32" s="81"/>
      <c r="I32" s="81"/>
      <c r="J32" s="80"/>
      <c r="K32" s="80"/>
      <c r="L32" s="80"/>
    </row>
    <row r="33" spans="2:12" x14ac:dyDescent="0.25">
      <c r="B33" s="80"/>
      <c r="C33" s="81"/>
      <c r="D33" s="81"/>
      <c r="E33" s="80"/>
      <c r="F33" s="80"/>
      <c r="G33" s="80"/>
      <c r="H33" s="81"/>
      <c r="I33" s="81"/>
      <c r="J33" s="80"/>
      <c r="K33" s="80"/>
      <c r="L33" s="80"/>
    </row>
    <row r="34" spans="2:12" x14ac:dyDescent="0.25">
      <c r="B34" s="80"/>
      <c r="C34" s="81"/>
      <c r="D34" s="81"/>
      <c r="E34" s="80"/>
      <c r="F34" s="80"/>
      <c r="G34" s="80"/>
      <c r="H34" s="81"/>
      <c r="I34" s="81"/>
      <c r="J34" s="80"/>
      <c r="K34" s="80"/>
      <c r="L34" s="80"/>
    </row>
    <row r="35" spans="2:12" x14ac:dyDescent="0.25">
      <c r="B35" s="80"/>
      <c r="C35" s="81"/>
      <c r="D35" s="81"/>
      <c r="E35" s="80"/>
      <c r="F35" s="80"/>
      <c r="G35" s="80"/>
      <c r="H35" s="81"/>
      <c r="I35" s="81"/>
      <c r="J35" s="80"/>
      <c r="K35" s="80"/>
      <c r="L35" s="80"/>
    </row>
    <row r="36" spans="2:12" x14ac:dyDescent="0.25">
      <c r="B36" s="80"/>
      <c r="C36" s="81"/>
      <c r="D36" s="81"/>
      <c r="E36" s="80"/>
      <c r="F36" s="80"/>
      <c r="G36" s="80"/>
      <c r="H36" s="81"/>
      <c r="I36" s="81"/>
      <c r="J36" s="80"/>
      <c r="K36" s="80"/>
      <c r="L36" s="80"/>
    </row>
    <row r="37" spans="2:12" x14ac:dyDescent="0.25">
      <c r="B37" s="80"/>
      <c r="C37" s="81"/>
      <c r="D37" s="81"/>
      <c r="E37" s="80"/>
      <c r="F37" s="80"/>
      <c r="G37" s="80"/>
      <c r="H37" s="81"/>
      <c r="I37" s="81"/>
      <c r="J37" s="80"/>
      <c r="K37" s="80"/>
      <c r="L37" s="80"/>
    </row>
    <row r="38" spans="2:12" x14ac:dyDescent="0.25">
      <c r="B38" s="80"/>
      <c r="C38" s="81"/>
      <c r="D38" s="81"/>
      <c r="E38" s="80"/>
      <c r="F38" s="80"/>
      <c r="G38" s="80"/>
      <c r="H38" s="81"/>
      <c r="I38" s="81"/>
      <c r="J38" s="80"/>
      <c r="K38" s="80"/>
      <c r="L38" s="80"/>
    </row>
    <row r="39" spans="2:12" x14ac:dyDescent="0.25">
      <c r="B39" s="80"/>
      <c r="C39" s="81"/>
      <c r="D39" s="81"/>
      <c r="E39" s="80"/>
      <c r="F39" s="80"/>
      <c r="G39" s="80"/>
      <c r="H39" s="81"/>
      <c r="I39" s="81"/>
      <c r="J39" s="80"/>
      <c r="K39" s="80"/>
      <c r="L39" s="80"/>
    </row>
    <row r="40" spans="2:12" x14ac:dyDescent="0.25">
      <c r="B40" s="80"/>
      <c r="C40" s="81"/>
      <c r="D40" s="81"/>
      <c r="E40" s="80"/>
      <c r="F40" s="80"/>
      <c r="G40" s="80"/>
      <c r="H40" s="81"/>
      <c r="I40" s="81"/>
      <c r="J40" s="80"/>
      <c r="K40" s="80"/>
      <c r="L40" s="80"/>
    </row>
    <row r="41" spans="2:12" x14ac:dyDescent="0.25">
      <c r="B41" s="80"/>
      <c r="C41" s="81"/>
      <c r="D41" s="81"/>
      <c r="E41" s="80"/>
      <c r="F41" s="80"/>
      <c r="G41" s="80"/>
      <c r="H41" s="81"/>
      <c r="I41" s="81"/>
      <c r="J41" s="80"/>
      <c r="K41" s="80"/>
      <c r="L41" s="80"/>
    </row>
    <row r="42" spans="2:12" x14ac:dyDescent="0.25">
      <c r="B42" s="80"/>
      <c r="C42" s="81"/>
      <c r="D42" s="81"/>
      <c r="E42" s="80"/>
      <c r="F42" s="80"/>
      <c r="G42" s="80"/>
      <c r="H42" s="81"/>
      <c r="I42" s="81"/>
      <c r="J42" s="80"/>
      <c r="K42" s="80"/>
      <c r="L42" s="80"/>
    </row>
    <row r="43" spans="2:12" x14ac:dyDescent="0.25">
      <c r="B43" s="80"/>
      <c r="C43" s="81"/>
      <c r="D43" s="81"/>
      <c r="E43" s="80"/>
      <c r="F43" s="80"/>
      <c r="G43" s="80"/>
      <c r="H43" s="81"/>
      <c r="I43" s="81"/>
      <c r="J43" s="80"/>
      <c r="K43" s="80"/>
      <c r="L43" s="80"/>
    </row>
    <row r="44" spans="2:12" x14ac:dyDescent="0.25">
      <c r="B44" s="80"/>
      <c r="C44" s="81"/>
      <c r="D44" s="81"/>
      <c r="E44" s="80"/>
      <c r="F44" s="80"/>
      <c r="G44" s="80"/>
      <c r="H44" s="81"/>
      <c r="I44" s="81"/>
      <c r="J44" s="80"/>
      <c r="K44" s="80"/>
      <c r="L44" s="80"/>
    </row>
    <row r="45" spans="2:12" x14ac:dyDescent="0.25">
      <c r="B45" s="80"/>
      <c r="C45" s="81"/>
      <c r="D45" s="81"/>
      <c r="E45" s="80"/>
      <c r="F45" s="80"/>
      <c r="G45" s="80"/>
      <c r="H45" s="81"/>
      <c r="I45" s="81"/>
      <c r="J45" s="80"/>
      <c r="K45" s="80"/>
      <c r="L45" s="80"/>
    </row>
    <row r="46" spans="2:12" x14ac:dyDescent="0.25">
      <c r="B46" s="80"/>
      <c r="C46" s="81"/>
      <c r="D46" s="81"/>
      <c r="E46" s="80"/>
      <c r="F46" s="80"/>
      <c r="G46" s="80"/>
      <c r="H46" s="81"/>
      <c r="I46" s="81"/>
      <c r="J46" s="80"/>
      <c r="K46" s="80"/>
      <c r="L46" s="80"/>
    </row>
    <row r="47" spans="2:12" x14ac:dyDescent="0.25">
      <c r="B47" s="80"/>
      <c r="C47" s="81"/>
      <c r="D47" s="81"/>
      <c r="E47" s="80"/>
      <c r="F47" s="80"/>
      <c r="G47" s="80"/>
      <c r="H47" s="81"/>
      <c r="I47" s="81"/>
      <c r="J47" s="80"/>
      <c r="K47" s="80"/>
      <c r="L47" s="80"/>
    </row>
    <row r="48" spans="2:12" x14ac:dyDescent="0.25">
      <c r="B48" s="80"/>
      <c r="C48" s="81"/>
      <c r="D48" s="81"/>
      <c r="E48" s="80"/>
      <c r="F48" s="80"/>
      <c r="G48" s="80"/>
      <c r="H48" s="81"/>
      <c r="I48" s="81"/>
      <c r="J48" s="80"/>
      <c r="K48" s="80"/>
      <c r="L48" s="80"/>
    </row>
    <row r="49" spans="2:12" x14ac:dyDescent="0.25">
      <c r="B49" s="80"/>
      <c r="C49" s="81"/>
      <c r="D49" s="81"/>
      <c r="E49" s="80"/>
      <c r="F49" s="80"/>
      <c r="G49" s="80"/>
      <c r="H49" s="81"/>
      <c r="I49" s="81"/>
      <c r="J49" s="80"/>
      <c r="K49" s="80"/>
      <c r="L49" s="80"/>
    </row>
    <row r="50" spans="2:12" x14ac:dyDescent="0.25">
      <c r="B50" s="80"/>
      <c r="C50" s="81"/>
      <c r="D50" s="81"/>
      <c r="E50" s="80"/>
      <c r="F50" s="80"/>
      <c r="G50" s="80"/>
      <c r="H50" s="81"/>
      <c r="I50" s="81"/>
      <c r="J50" s="80"/>
      <c r="K50" s="80"/>
      <c r="L50" s="80"/>
    </row>
    <row r="51" spans="2:12" x14ac:dyDescent="0.25">
      <c r="B51" s="80"/>
      <c r="C51" s="81"/>
      <c r="D51" s="81"/>
      <c r="E51" s="80"/>
      <c r="F51" s="80"/>
      <c r="G51" s="80"/>
      <c r="H51" s="81"/>
      <c r="I51" s="81"/>
      <c r="J51" s="80"/>
      <c r="K51" s="80"/>
      <c r="L51" s="80"/>
    </row>
    <row r="52" spans="2:12" x14ac:dyDescent="0.25">
      <c r="B52" s="80"/>
      <c r="C52" s="81"/>
      <c r="D52" s="81"/>
      <c r="E52" s="80"/>
      <c r="F52" s="80"/>
      <c r="G52" s="80"/>
      <c r="H52" s="81"/>
      <c r="I52" s="81"/>
      <c r="J52" s="80"/>
      <c r="K52" s="80"/>
      <c r="L52" s="80"/>
    </row>
    <row r="53" spans="2:12" x14ac:dyDescent="0.25">
      <c r="B53" s="80"/>
      <c r="C53" s="81"/>
      <c r="D53" s="81"/>
      <c r="E53" s="80"/>
      <c r="F53" s="80"/>
      <c r="G53" s="80"/>
      <c r="H53" s="81"/>
      <c r="I53" s="81"/>
      <c r="J53" s="80"/>
      <c r="K53" s="80"/>
      <c r="L53" s="80"/>
    </row>
    <row r="54" spans="2:12" x14ac:dyDescent="0.25">
      <c r="B54" s="80"/>
      <c r="C54" s="81"/>
      <c r="D54" s="81"/>
      <c r="E54" s="80"/>
      <c r="F54" s="80"/>
      <c r="G54" s="80"/>
      <c r="H54" s="81"/>
      <c r="I54" s="81"/>
      <c r="J54" s="80"/>
      <c r="K54" s="80"/>
      <c r="L54" s="80"/>
    </row>
    <row r="55" spans="2:12" x14ac:dyDescent="0.25">
      <c r="B55" s="80"/>
      <c r="C55" s="81"/>
      <c r="D55" s="81"/>
      <c r="E55" s="80"/>
      <c r="F55" s="80"/>
      <c r="G55" s="80"/>
      <c r="H55" s="81"/>
      <c r="I55" s="81"/>
      <c r="J55" s="80"/>
      <c r="K55" s="80"/>
      <c r="L55" s="80"/>
    </row>
    <row r="56" spans="2:12" x14ac:dyDescent="0.25">
      <c r="B56" s="80"/>
      <c r="C56" s="81"/>
      <c r="D56" s="81"/>
      <c r="E56" s="80"/>
      <c r="F56" s="80"/>
      <c r="G56" s="80"/>
      <c r="H56" s="81"/>
      <c r="I56" s="81"/>
      <c r="J56" s="80"/>
      <c r="K56" s="80"/>
      <c r="L56" s="80"/>
    </row>
    <row r="57" spans="2:12" x14ac:dyDescent="0.25">
      <c r="B57" s="80"/>
      <c r="C57" s="81"/>
      <c r="D57" s="81"/>
      <c r="E57" s="80"/>
      <c r="F57" s="80"/>
      <c r="G57" s="80"/>
      <c r="H57" s="81"/>
      <c r="I57" s="81"/>
      <c r="J57" s="80"/>
      <c r="K57" s="80"/>
      <c r="L57" s="80"/>
    </row>
    <row r="58" spans="2:12" x14ac:dyDescent="0.25">
      <c r="B58" s="80"/>
      <c r="C58" s="81"/>
      <c r="D58" s="81"/>
      <c r="E58" s="80"/>
      <c r="F58" s="80"/>
      <c r="G58" s="80"/>
      <c r="H58" s="81"/>
      <c r="I58" s="81"/>
      <c r="J58" s="80"/>
      <c r="K58" s="80"/>
      <c r="L58" s="80"/>
    </row>
    <row r="59" spans="2:12" x14ac:dyDescent="0.25">
      <c r="B59" s="80"/>
      <c r="C59" s="81"/>
      <c r="D59" s="81"/>
      <c r="E59" s="80"/>
      <c r="F59" s="80"/>
      <c r="G59" s="80"/>
      <c r="H59" s="81"/>
      <c r="I59" s="81"/>
      <c r="J59" s="80"/>
      <c r="K59" s="80"/>
      <c r="L59" s="80"/>
    </row>
    <row r="60" spans="2:12" x14ac:dyDescent="0.25">
      <c r="B60" s="80"/>
      <c r="C60" s="81"/>
      <c r="D60" s="81"/>
      <c r="E60" s="80"/>
      <c r="F60" s="80"/>
      <c r="G60" s="80"/>
      <c r="H60" s="81"/>
      <c r="I60" s="81"/>
      <c r="J60" s="80"/>
      <c r="K60" s="80"/>
      <c r="L60" s="80"/>
    </row>
    <row r="61" spans="2:12" x14ac:dyDescent="0.25">
      <c r="B61" s="80"/>
      <c r="C61" s="81"/>
      <c r="D61" s="81"/>
      <c r="E61" s="80"/>
      <c r="F61" s="80"/>
      <c r="G61" s="80"/>
      <c r="H61" s="81"/>
      <c r="I61" s="81"/>
      <c r="J61" s="80"/>
      <c r="K61" s="80"/>
      <c r="L61" s="80"/>
    </row>
    <row r="62" spans="2:12" x14ac:dyDescent="0.25">
      <c r="B62" s="80"/>
      <c r="C62" s="81"/>
      <c r="D62" s="81"/>
      <c r="E62" s="80"/>
      <c r="F62" s="80"/>
      <c r="G62" s="80"/>
      <c r="H62" s="81"/>
      <c r="I62" s="81"/>
      <c r="J62" s="80"/>
      <c r="K62" s="80"/>
      <c r="L62" s="80"/>
    </row>
    <row r="63" spans="2:12" x14ac:dyDescent="0.25">
      <c r="B63" s="80"/>
      <c r="C63" s="81"/>
      <c r="D63" s="81"/>
      <c r="E63" s="80"/>
      <c r="F63" s="80"/>
      <c r="G63" s="80"/>
      <c r="H63" s="81"/>
      <c r="I63" s="81"/>
      <c r="J63" s="80"/>
      <c r="K63" s="80"/>
      <c r="L63" s="80"/>
    </row>
    <row r="64" spans="2:12" x14ac:dyDescent="0.25">
      <c r="B64" s="80"/>
      <c r="C64" s="81"/>
      <c r="D64" s="81"/>
      <c r="E64" s="80"/>
      <c r="F64" s="80"/>
      <c r="G64" s="80"/>
      <c r="H64" s="81"/>
      <c r="I64" s="81"/>
      <c r="J64" s="80"/>
      <c r="K64" s="80"/>
      <c r="L64" s="80"/>
    </row>
    <row r="65" spans="2:12" x14ac:dyDescent="0.25">
      <c r="B65" s="80"/>
      <c r="C65" s="81"/>
      <c r="D65" s="81"/>
      <c r="E65" s="80"/>
      <c r="F65" s="80"/>
      <c r="G65" s="80"/>
      <c r="H65" s="81"/>
      <c r="I65" s="81"/>
      <c r="J65" s="80"/>
      <c r="K65" s="80"/>
      <c r="L65" s="80"/>
    </row>
    <row r="66" spans="2:12" x14ac:dyDescent="0.25">
      <c r="B66" s="80"/>
      <c r="C66" s="81"/>
      <c r="D66" s="81"/>
      <c r="E66" s="80"/>
      <c r="F66" s="80"/>
      <c r="G66" s="80"/>
      <c r="H66" s="81"/>
      <c r="I66" s="81"/>
      <c r="J66" s="80"/>
      <c r="K66" s="80"/>
      <c r="L66" s="80"/>
    </row>
    <row r="67" spans="2:12" x14ac:dyDescent="0.25">
      <c r="B67" s="80"/>
      <c r="C67" s="81"/>
      <c r="D67" s="81"/>
      <c r="E67" s="80"/>
      <c r="F67" s="80"/>
      <c r="G67" s="80"/>
      <c r="H67" s="81"/>
      <c r="I67" s="81"/>
      <c r="J67" s="80"/>
      <c r="K67" s="80"/>
      <c r="L67" s="80"/>
    </row>
    <row r="68" spans="2:12" x14ac:dyDescent="0.25">
      <c r="B68" s="80"/>
      <c r="C68" s="81"/>
      <c r="D68" s="81"/>
      <c r="E68" s="80"/>
      <c r="F68" s="80"/>
      <c r="G68" s="80"/>
      <c r="H68" s="81"/>
      <c r="I68" s="81"/>
      <c r="J68" s="80"/>
      <c r="K68" s="80"/>
      <c r="L68" s="80"/>
    </row>
    <row r="69" spans="2:12" x14ac:dyDescent="0.25">
      <c r="B69" s="80"/>
      <c r="C69" s="81"/>
      <c r="D69" s="81"/>
      <c r="E69" s="80"/>
      <c r="F69" s="80"/>
      <c r="G69" s="80"/>
      <c r="H69" s="81"/>
      <c r="I69" s="81"/>
      <c r="J69" s="80"/>
      <c r="K69" s="80"/>
      <c r="L69" s="80"/>
    </row>
    <row r="70" spans="2:12" x14ac:dyDescent="0.25">
      <c r="B70" s="80"/>
      <c r="C70" s="81"/>
      <c r="D70" s="81"/>
      <c r="E70" s="80"/>
      <c r="F70" s="80"/>
      <c r="G70" s="80"/>
      <c r="H70" s="81"/>
      <c r="I70" s="81"/>
      <c r="J70" s="80"/>
      <c r="K70" s="80"/>
      <c r="L70" s="80"/>
    </row>
    <row r="71" spans="2:12" x14ac:dyDescent="0.25">
      <c r="B71" s="80"/>
      <c r="C71" s="81"/>
      <c r="D71" s="81"/>
      <c r="E71" s="80"/>
      <c r="F71" s="80"/>
      <c r="G71" s="80"/>
      <c r="H71" s="81"/>
      <c r="I71" s="81"/>
      <c r="J71" s="80"/>
      <c r="K71" s="80"/>
      <c r="L71" s="80"/>
    </row>
    <row r="72" spans="2:12" x14ac:dyDescent="0.25">
      <c r="B72" s="80"/>
      <c r="C72" s="81"/>
      <c r="D72" s="81"/>
      <c r="E72" s="80"/>
      <c r="F72" s="80"/>
      <c r="G72" s="80"/>
      <c r="H72" s="81"/>
      <c r="I72" s="81"/>
      <c r="J72" s="80"/>
      <c r="K72" s="80"/>
      <c r="L72" s="80"/>
    </row>
    <row r="73" spans="2:12" x14ac:dyDescent="0.25">
      <c r="B73" s="80"/>
      <c r="C73" s="81"/>
      <c r="D73" s="81"/>
      <c r="E73" s="80"/>
      <c r="F73" s="80"/>
      <c r="G73" s="80"/>
      <c r="H73" s="81"/>
      <c r="I73" s="81"/>
      <c r="J73" s="80"/>
      <c r="K73" s="80"/>
      <c r="L73" s="80"/>
    </row>
    <row r="74" spans="2:12" x14ac:dyDescent="0.25">
      <c r="B74" s="80"/>
      <c r="C74" s="81"/>
      <c r="D74" s="81"/>
      <c r="E74" s="80"/>
      <c r="F74" s="80"/>
      <c r="G74" s="80"/>
      <c r="H74" s="81"/>
      <c r="I74" s="81"/>
      <c r="J74" s="80"/>
      <c r="K74" s="80"/>
      <c r="L74" s="80"/>
    </row>
    <row r="75" spans="2:12" x14ac:dyDescent="0.25">
      <c r="B75" s="80"/>
      <c r="C75" s="81"/>
      <c r="D75" s="81"/>
      <c r="E75" s="80"/>
      <c r="F75" s="80"/>
      <c r="G75" s="80"/>
      <c r="H75" s="81"/>
      <c r="I75" s="81"/>
      <c r="J75" s="80"/>
      <c r="K75" s="80"/>
      <c r="L75" s="80"/>
    </row>
    <row r="76" spans="2:12" x14ac:dyDescent="0.25">
      <c r="B76" s="80"/>
      <c r="C76" s="81"/>
      <c r="D76" s="81"/>
      <c r="E76" s="80"/>
      <c r="F76" s="80"/>
      <c r="G76" s="80"/>
      <c r="H76" s="81"/>
      <c r="I76" s="81"/>
      <c r="J76" s="80"/>
      <c r="K76" s="80"/>
      <c r="L76" s="80"/>
    </row>
    <row r="77" spans="2:12" x14ac:dyDescent="0.25">
      <c r="B77" s="80"/>
      <c r="C77" s="81"/>
      <c r="D77" s="81"/>
      <c r="E77" s="80"/>
      <c r="F77" s="80"/>
      <c r="G77" s="80"/>
      <c r="H77" s="81"/>
      <c r="I77" s="81"/>
      <c r="J77" s="80"/>
      <c r="K77" s="80"/>
      <c r="L77" s="80"/>
    </row>
    <row r="78" spans="2:12" x14ac:dyDescent="0.25">
      <c r="B78" s="80"/>
      <c r="C78" s="81"/>
      <c r="D78" s="81"/>
      <c r="E78" s="80"/>
      <c r="F78" s="80"/>
      <c r="G78" s="80"/>
      <c r="H78" s="81"/>
      <c r="I78" s="81"/>
      <c r="J78" s="80"/>
      <c r="K78" s="80"/>
      <c r="L78" s="80"/>
    </row>
    <row r="79" spans="2:12" x14ac:dyDescent="0.25">
      <c r="B79" s="80"/>
      <c r="C79" s="81"/>
      <c r="D79" s="81"/>
      <c r="E79" s="80"/>
      <c r="F79" s="80"/>
      <c r="G79" s="80"/>
      <c r="H79" s="81"/>
      <c r="I79" s="81"/>
      <c r="J79" s="80"/>
      <c r="K79" s="80"/>
      <c r="L79" s="80"/>
    </row>
    <row r="80" spans="2:12" x14ac:dyDescent="0.25">
      <c r="B80" s="80"/>
      <c r="C80" s="81"/>
      <c r="D80" s="81"/>
      <c r="E80" s="80"/>
      <c r="F80" s="80"/>
      <c r="G80" s="80"/>
      <c r="H80" s="81"/>
      <c r="I80" s="81"/>
      <c r="J80" s="80"/>
      <c r="K80" s="80"/>
      <c r="L80" s="80"/>
    </row>
    <row r="81" spans="2:12" x14ac:dyDescent="0.25">
      <c r="B81" s="80"/>
      <c r="C81" s="81"/>
      <c r="D81" s="81"/>
      <c r="E81" s="80"/>
      <c r="F81" s="80"/>
      <c r="G81" s="80"/>
      <c r="H81" s="81"/>
      <c r="I81" s="81"/>
      <c r="J81" s="80"/>
      <c r="K81" s="80"/>
      <c r="L81" s="80"/>
    </row>
    <row r="82" spans="2:12" x14ac:dyDescent="0.25">
      <c r="B82" s="80"/>
      <c r="C82" s="81"/>
      <c r="D82" s="81"/>
      <c r="E82" s="80"/>
      <c r="F82" s="80"/>
      <c r="G82" s="80"/>
      <c r="H82" s="81"/>
      <c r="I82" s="81"/>
      <c r="J82" s="80"/>
      <c r="K82" s="80"/>
      <c r="L82" s="80"/>
    </row>
    <row r="83" spans="2:12" x14ac:dyDescent="0.25">
      <c r="B83" s="80"/>
      <c r="C83" s="81"/>
      <c r="D83" s="81"/>
      <c r="E83" s="80"/>
      <c r="F83" s="80"/>
      <c r="G83" s="80"/>
      <c r="H83" s="81"/>
      <c r="I83" s="81"/>
      <c r="J83" s="80"/>
      <c r="K83" s="80"/>
      <c r="L83" s="80"/>
    </row>
    <row r="84" spans="2:12" x14ac:dyDescent="0.25">
      <c r="B84" s="80"/>
      <c r="C84" s="81"/>
      <c r="D84" s="81"/>
      <c r="E84" s="80"/>
      <c r="F84" s="80"/>
      <c r="G84" s="80"/>
      <c r="H84" s="81"/>
      <c r="I84" s="81"/>
      <c r="J84" s="80"/>
      <c r="K84" s="80"/>
      <c r="L84" s="80"/>
    </row>
    <row r="85" spans="2:12" x14ac:dyDescent="0.25">
      <c r="B85" s="80"/>
      <c r="C85" s="81"/>
      <c r="D85" s="81"/>
      <c r="E85" s="80"/>
      <c r="F85" s="80"/>
      <c r="G85" s="80"/>
      <c r="H85" s="81"/>
      <c r="I85" s="81"/>
      <c r="J85" s="80"/>
      <c r="K85" s="80"/>
      <c r="L85" s="80"/>
    </row>
    <row r="86" spans="2:12" x14ac:dyDescent="0.25">
      <c r="B86" s="80"/>
      <c r="C86" s="81"/>
      <c r="D86" s="81"/>
      <c r="E86" s="80"/>
      <c r="F86" s="80"/>
      <c r="G86" s="80"/>
      <c r="H86" s="81"/>
      <c r="I86" s="81"/>
      <c r="J86" s="80"/>
      <c r="K86" s="80"/>
      <c r="L86" s="80"/>
    </row>
    <row r="87" spans="2:12" x14ac:dyDescent="0.25">
      <c r="B87" s="80"/>
      <c r="C87" s="81"/>
      <c r="D87" s="81"/>
      <c r="E87" s="80"/>
      <c r="F87" s="80"/>
      <c r="G87" s="80"/>
      <c r="H87" s="81"/>
      <c r="I87" s="81"/>
      <c r="J87" s="80"/>
      <c r="K87" s="80"/>
      <c r="L87" s="80"/>
    </row>
    <row r="88" spans="2:12" x14ac:dyDescent="0.25">
      <c r="B88" s="80"/>
      <c r="C88" s="81"/>
      <c r="D88" s="81"/>
      <c r="E88" s="80"/>
      <c r="F88" s="80"/>
      <c r="G88" s="80"/>
      <c r="H88" s="81"/>
      <c r="I88" s="81"/>
      <c r="J88" s="80"/>
      <c r="K88" s="80"/>
      <c r="L88" s="80"/>
    </row>
    <row r="89" spans="2:12" x14ac:dyDescent="0.25">
      <c r="B89" s="80"/>
      <c r="C89" s="81"/>
      <c r="D89" s="81"/>
      <c r="E89" s="80"/>
      <c r="F89" s="80"/>
      <c r="G89" s="80"/>
      <c r="H89" s="81"/>
      <c r="I89" s="81"/>
      <c r="J89" s="80"/>
      <c r="K89" s="80"/>
      <c r="L89" s="80"/>
    </row>
    <row r="90" spans="2:12" x14ac:dyDescent="0.25">
      <c r="B90" s="80"/>
      <c r="C90" s="81"/>
      <c r="D90" s="81"/>
      <c r="E90" s="80"/>
      <c r="F90" s="80"/>
      <c r="G90" s="80"/>
      <c r="H90" s="81"/>
      <c r="I90" s="81"/>
      <c r="J90" s="80"/>
      <c r="K90" s="80"/>
      <c r="L90" s="80"/>
    </row>
    <row r="91" spans="2:12" x14ac:dyDescent="0.25">
      <c r="B91" s="80"/>
      <c r="C91" s="81"/>
      <c r="D91" s="81"/>
      <c r="E91" s="80"/>
      <c r="F91" s="80"/>
      <c r="G91" s="80"/>
      <c r="H91" s="81"/>
      <c r="I91" s="81"/>
      <c r="J91" s="80"/>
      <c r="K91" s="80"/>
      <c r="L91" s="80"/>
    </row>
    <row r="92" spans="2:12" x14ac:dyDescent="0.25">
      <c r="B92" s="80"/>
      <c r="C92" s="81"/>
      <c r="D92" s="81"/>
      <c r="E92" s="80"/>
      <c r="F92" s="80"/>
      <c r="G92" s="80"/>
      <c r="H92" s="81"/>
      <c r="I92" s="81"/>
      <c r="J92" s="80"/>
      <c r="K92" s="80"/>
      <c r="L92" s="80"/>
    </row>
    <row r="93" spans="2:12" x14ac:dyDescent="0.25">
      <c r="B93" s="80"/>
      <c r="C93" s="81"/>
      <c r="D93" s="81"/>
      <c r="E93" s="80"/>
      <c r="F93" s="80"/>
      <c r="G93" s="80"/>
      <c r="H93" s="81"/>
      <c r="I93" s="81"/>
      <c r="J93" s="80"/>
      <c r="K93" s="80"/>
      <c r="L93" s="80"/>
    </row>
    <row r="94" spans="2:12" x14ac:dyDescent="0.25">
      <c r="B94" s="80"/>
      <c r="C94" s="81"/>
      <c r="D94" s="81"/>
      <c r="E94" s="80"/>
      <c r="F94" s="80"/>
      <c r="G94" s="80"/>
      <c r="H94" s="81"/>
      <c r="I94" s="81"/>
      <c r="J94" s="80"/>
      <c r="K94" s="80"/>
      <c r="L94" s="80"/>
    </row>
    <row r="95" spans="2:12" x14ac:dyDescent="0.25">
      <c r="B95" s="80"/>
      <c r="C95" s="81"/>
      <c r="D95" s="81"/>
      <c r="E95" s="80"/>
      <c r="F95" s="80"/>
      <c r="G95" s="80"/>
      <c r="H95" s="81"/>
      <c r="I95" s="81"/>
      <c r="J95" s="80"/>
      <c r="K95" s="80"/>
      <c r="L95" s="80"/>
    </row>
    <row r="96" spans="2:12" x14ac:dyDescent="0.25">
      <c r="B96" s="80"/>
      <c r="C96" s="81"/>
      <c r="D96" s="81"/>
      <c r="E96" s="80"/>
      <c r="F96" s="80"/>
      <c r="G96" s="80"/>
      <c r="H96" s="81"/>
      <c r="I96" s="81"/>
      <c r="J96" s="80"/>
      <c r="K96" s="80"/>
      <c r="L96" s="80"/>
    </row>
    <row r="97" spans="2:12" x14ac:dyDescent="0.25">
      <c r="B97" s="80"/>
      <c r="C97" s="81"/>
      <c r="D97" s="81"/>
      <c r="E97" s="80"/>
      <c r="F97" s="80"/>
      <c r="G97" s="80"/>
      <c r="H97" s="81"/>
      <c r="I97" s="81"/>
      <c r="J97" s="80"/>
      <c r="K97" s="80"/>
      <c r="L97" s="80"/>
    </row>
    <row r="98" spans="2:12" x14ac:dyDescent="0.25">
      <c r="B98" s="80"/>
      <c r="C98" s="81"/>
      <c r="D98" s="81"/>
      <c r="E98" s="80"/>
      <c r="F98" s="80"/>
      <c r="G98" s="80"/>
      <c r="H98" s="81"/>
      <c r="I98" s="81"/>
      <c r="J98" s="80"/>
      <c r="K98" s="80"/>
      <c r="L98" s="80"/>
    </row>
    <row r="99" spans="2:12" x14ac:dyDescent="0.25">
      <c r="B99" s="80"/>
      <c r="C99" s="81"/>
      <c r="D99" s="81"/>
      <c r="E99" s="80"/>
      <c r="F99" s="80"/>
      <c r="G99" s="80"/>
      <c r="H99" s="81"/>
      <c r="I99" s="81"/>
      <c r="J99" s="80"/>
      <c r="K99" s="80"/>
      <c r="L99" s="80"/>
    </row>
    <row r="100" spans="2:12" x14ac:dyDescent="0.25">
      <c r="B100" s="80"/>
      <c r="C100" s="81"/>
      <c r="D100" s="81"/>
      <c r="E100" s="80"/>
      <c r="F100" s="80"/>
      <c r="G100" s="80"/>
      <c r="H100" s="81"/>
      <c r="I100" s="81"/>
      <c r="J100" s="80"/>
      <c r="K100" s="80"/>
      <c r="L100" s="80"/>
    </row>
    <row r="101" spans="2:12" x14ac:dyDescent="0.25">
      <c r="B101" s="80"/>
      <c r="C101" s="81"/>
      <c r="D101" s="81"/>
      <c r="E101" s="80"/>
      <c r="F101" s="80"/>
      <c r="G101" s="80"/>
      <c r="H101" s="81"/>
      <c r="I101" s="81"/>
      <c r="J101" s="80"/>
      <c r="K101" s="80"/>
      <c r="L101" s="80"/>
    </row>
    <row r="102" spans="2:12" x14ac:dyDescent="0.25">
      <c r="B102" s="80"/>
      <c r="C102" s="81"/>
      <c r="D102" s="81"/>
      <c r="E102" s="80"/>
      <c r="F102" s="80"/>
      <c r="G102" s="80"/>
      <c r="H102" s="81"/>
      <c r="I102" s="81"/>
      <c r="J102" s="80"/>
      <c r="K102" s="80"/>
      <c r="L102" s="80"/>
    </row>
    <row r="103" spans="2:12" x14ac:dyDescent="0.25">
      <c r="B103" s="80"/>
      <c r="C103" s="81"/>
      <c r="D103" s="81"/>
      <c r="E103" s="80"/>
      <c r="F103" s="80"/>
      <c r="G103" s="80"/>
      <c r="H103" s="81"/>
      <c r="I103" s="81"/>
      <c r="J103" s="80"/>
      <c r="K103" s="80"/>
      <c r="L103" s="80"/>
    </row>
    <row r="104" spans="2:12" x14ac:dyDescent="0.25">
      <c r="B104" s="80"/>
      <c r="C104" s="81"/>
      <c r="D104" s="81"/>
      <c r="E104" s="80"/>
      <c r="F104" s="80"/>
      <c r="G104" s="80"/>
      <c r="H104" s="81"/>
      <c r="I104" s="81"/>
      <c r="J104" s="80"/>
      <c r="K104" s="80"/>
      <c r="L104" s="80"/>
    </row>
    <row r="105" spans="2:12" x14ac:dyDescent="0.25">
      <c r="B105" s="80"/>
      <c r="C105" s="81"/>
      <c r="D105" s="81"/>
      <c r="E105" s="80"/>
      <c r="F105" s="80"/>
      <c r="G105" s="80"/>
      <c r="H105" s="81"/>
      <c r="I105" s="81"/>
      <c r="J105" s="80"/>
      <c r="K105" s="80"/>
      <c r="L105" s="80"/>
    </row>
    <row r="106" spans="2:12" x14ac:dyDescent="0.25">
      <c r="B106" s="80"/>
      <c r="C106" s="81"/>
      <c r="D106" s="81"/>
      <c r="E106" s="80"/>
      <c r="F106" s="80"/>
      <c r="G106" s="80"/>
      <c r="H106" s="81"/>
      <c r="I106" s="81"/>
      <c r="J106" s="80"/>
      <c r="K106" s="80"/>
      <c r="L106" s="80"/>
    </row>
    <row r="107" spans="2:12" x14ac:dyDescent="0.25">
      <c r="B107" s="80"/>
      <c r="C107" s="81"/>
      <c r="D107" s="81"/>
      <c r="E107" s="80"/>
      <c r="F107" s="80"/>
      <c r="G107" s="80"/>
      <c r="H107" s="81"/>
      <c r="I107" s="81"/>
      <c r="J107" s="80"/>
      <c r="K107" s="80"/>
      <c r="L107" s="80"/>
    </row>
    <row r="108" spans="2:12" x14ac:dyDescent="0.25">
      <c r="B108" s="80"/>
      <c r="C108" s="81"/>
      <c r="D108" s="81"/>
      <c r="E108" s="80"/>
      <c r="F108" s="80"/>
      <c r="G108" s="80"/>
      <c r="H108" s="81"/>
      <c r="I108" s="81"/>
      <c r="J108" s="80"/>
      <c r="K108" s="80"/>
      <c r="L108" s="80"/>
    </row>
    <row r="109" spans="2:12" x14ac:dyDescent="0.25">
      <c r="B109" s="80"/>
      <c r="C109" s="81"/>
      <c r="D109" s="81"/>
      <c r="E109" s="80"/>
      <c r="F109" s="80"/>
      <c r="G109" s="80"/>
      <c r="H109" s="81"/>
      <c r="I109" s="81"/>
      <c r="J109" s="80"/>
      <c r="K109" s="80"/>
      <c r="L109" s="80"/>
    </row>
    <row r="110" spans="2:12" x14ac:dyDescent="0.25">
      <c r="B110" s="80"/>
      <c r="C110" s="81"/>
      <c r="D110" s="81"/>
      <c r="E110" s="80"/>
      <c r="F110" s="80"/>
      <c r="G110" s="80"/>
      <c r="H110" s="81"/>
      <c r="I110" s="81"/>
      <c r="J110" s="80"/>
      <c r="K110" s="80"/>
      <c r="L110" s="80"/>
    </row>
    <row r="111" spans="2:12" x14ac:dyDescent="0.25">
      <c r="B111" s="80"/>
      <c r="C111" s="81"/>
      <c r="D111" s="81"/>
      <c r="E111" s="80"/>
      <c r="F111" s="80"/>
      <c r="G111" s="80"/>
      <c r="H111" s="81"/>
      <c r="I111" s="81"/>
      <c r="J111" s="80"/>
      <c r="K111" s="80"/>
      <c r="L111" s="80"/>
    </row>
    <row r="112" spans="2:12" x14ac:dyDescent="0.25">
      <c r="B112" s="80"/>
      <c r="C112" s="81"/>
      <c r="D112" s="81"/>
      <c r="E112" s="80"/>
      <c r="F112" s="80"/>
      <c r="G112" s="80"/>
      <c r="H112" s="81"/>
      <c r="I112" s="81"/>
      <c r="J112" s="80"/>
      <c r="K112" s="80"/>
      <c r="L112" s="80"/>
    </row>
    <row r="113" spans="2:12" x14ac:dyDescent="0.25">
      <c r="B113" s="80"/>
      <c r="C113" s="81"/>
      <c r="D113" s="81"/>
      <c r="E113" s="80"/>
      <c r="F113" s="80"/>
      <c r="G113" s="80"/>
      <c r="H113" s="81"/>
      <c r="I113" s="81"/>
      <c r="J113" s="80"/>
      <c r="K113" s="80"/>
      <c r="L113" s="80"/>
    </row>
    <row r="114" spans="2:12" x14ac:dyDescent="0.25">
      <c r="B114" s="80"/>
      <c r="C114" s="81"/>
      <c r="D114" s="81"/>
      <c r="E114" s="80"/>
      <c r="F114" s="80"/>
      <c r="G114" s="80"/>
      <c r="H114" s="81"/>
      <c r="I114" s="81"/>
      <c r="J114" s="80"/>
      <c r="K114" s="80"/>
      <c r="L114" s="80"/>
    </row>
    <row r="115" spans="2:12" x14ac:dyDescent="0.25">
      <c r="B115" s="80"/>
      <c r="C115" s="81"/>
      <c r="D115" s="81"/>
      <c r="E115" s="80"/>
      <c r="F115" s="80"/>
      <c r="G115" s="80"/>
      <c r="H115" s="81"/>
      <c r="I115" s="81"/>
      <c r="J115" s="80"/>
      <c r="K115" s="80"/>
      <c r="L115" s="80"/>
    </row>
    <row r="116" spans="2:12" x14ac:dyDescent="0.25">
      <c r="B116" s="80"/>
      <c r="C116" s="81"/>
      <c r="D116" s="81"/>
      <c r="E116" s="80"/>
      <c r="F116" s="80"/>
      <c r="G116" s="80"/>
      <c r="H116" s="81"/>
      <c r="I116" s="81"/>
      <c r="J116" s="80"/>
      <c r="K116" s="80"/>
      <c r="L116" s="80"/>
    </row>
    <row r="117" spans="2:12" x14ac:dyDescent="0.25">
      <c r="B117" s="80"/>
      <c r="C117" s="81"/>
      <c r="D117" s="81"/>
      <c r="E117" s="80"/>
      <c r="F117" s="80"/>
      <c r="G117" s="80"/>
      <c r="H117" s="81"/>
      <c r="I117" s="81"/>
      <c r="J117" s="80"/>
      <c r="K117" s="80"/>
      <c r="L117" s="80"/>
    </row>
    <row r="118" spans="2:12" x14ac:dyDescent="0.25">
      <c r="B118" s="80"/>
      <c r="C118" s="81"/>
      <c r="D118" s="81"/>
      <c r="E118" s="80"/>
      <c r="F118" s="80"/>
      <c r="G118" s="80"/>
      <c r="H118" s="81"/>
      <c r="I118" s="81"/>
      <c r="J118" s="80"/>
      <c r="K118" s="80"/>
      <c r="L118" s="80"/>
    </row>
    <row r="119" spans="2:12" x14ac:dyDescent="0.25">
      <c r="B119" s="80"/>
      <c r="C119" s="81"/>
      <c r="D119" s="81"/>
      <c r="E119" s="80"/>
      <c r="F119" s="80"/>
      <c r="G119" s="80"/>
      <c r="H119" s="81"/>
      <c r="I119" s="81"/>
      <c r="J119" s="80"/>
      <c r="K119" s="80"/>
      <c r="L119" s="80"/>
    </row>
    <row r="120" spans="2:12" x14ac:dyDescent="0.25">
      <c r="B120" s="80"/>
      <c r="C120" s="81"/>
      <c r="D120" s="81"/>
      <c r="E120" s="80"/>
      <c r="F120" s="80"/>
      <c r="G120" s="80"/>
      <c r="H120" s="81"/>
      <c r="I120" s="81"/>
      <c r="J120" s="80"/>
      <c r="K120" s="80"/>
      <c r="L120" s="80"/>
    </row>
    <row r="121" spans="2:12" x14ac:dyDescent="0.25">
      <c r="B121" s="80"/>
      <c r="C121" s="81"/>
      <c r="D121" s="81"/>
      <c r="E121" s="80"/>
      <c r="F121" s="80"/>
      <c r="G121" s="80"/>
      <c r="H121" s="81"/>
      <c r="I121" s="81"/>
      <c r="J121" s="80"/>
      <c r="K121" s="80"/>
      <c r="L121" s="80"/>
    </row>
    <row r="122" spans="2:12" x14ac:dyDescent="0.25">
      <c r="B122" s="80"/>
      <c r="C122" s="81"/>
      <c r="D122" s="81"/>
      <c r="E122" s="80"/>
      <c r="F122" s="80"/>
      <c r="G122" s="80"/>
      <c r="H122" s="81"/>
      <c r="I122" s="81"/>
      <c r="J122" s="80"/>
      <c r="K122" s="80"/>
      <c r="L122" s="80"/>
    </row>
    <row r="123" spans="2:12" x14ac:dyDescent="0.25">
      <c r="B123" s="80"/>
      <c r="C123" s="81"/>
      <c r="D123" s="81"/>
      <c r="E123" s="80"/>
      <c r="F123" s="80"/>
      <c r="G123" s="80"/>
      <c r="H123" s="81"/>
      <c r="I123" s="81"/>
      <c r="J123" s="80"/>
      <c r="K123" s="80"/>
      <c r="L123" s="80"/>
    </row>
    <row r="124" spans="2:12" x14ac:dyDescent="0.25">
      <c r="B124" s="80"/>
      <c r="C124" s="81"/>
      <c r="D124" s="81"/>
      <c r="E124" s="80"/>
      <c r="F124" s="80"/>
      <c r="G124" s="80"/>
      <c r="H124" s="81"/>
      <c r="I124" s="81"/>
      <c r="J124" s="80"/>
      <c r="K124" s="80"/>
      <c r="L124" s="80"/>
    </row>
    <row r="125" spans="2:12" x14ac:dyDescent="0.25">
      <c r="B125" s="80"/>
      <c r="C125" s="81"/>
      <c r="D125" s="81"/>
      <c r="E125" s="80"/>
      <c r="F125" s="80"/>
      <c r="G125" s="80"/>
      <c r="H125" s="81"/>
      <c r="I125" s="81"/>
      <c r="J125" s="80"/>
      <c r="K125" s="80"/>
      <c r="L125" s="80"/>
    </row>
    <row r="126" spans="2:12" x14ac:dyDescent="0.25">
      <c r="B126" s="80"/>
      <c r="C126" s="81"/>
      <c r="D126" s="81"/>
      <c r="E126" s="80"/>
      <c r="F126" s="80"/>
      <c r="G126" s="80"/>
      <c r="H126" s="81"/>
      <c r="I126" s="81"/>
      <c r="J126" s="80"/>
      <c r="K126" s="80"/>
      <c r="L126" s="80"/>
    </row>
    <row r="127" spans="2:12" x14ac:dyDescent="0.25">
      <c r="B127" s="80"/>
      <c r="C127" s="81"/>
      <c r="D127" s="81"/>
      <c r="E127" s="80"/>
      <c r="F127" s="80"/>
      <c r="G127" s="80"/>
      <c r="H127" s="81"/>
      <c r="I127" s="81"/>
      <c r="J127" s="80"/>
      <c r="K127" s="80"/>
      <c r="L127" s="80"/>
    </row>
    <row r="128" spans="2:12" x14ac:dyDescent="0.25">
      <c r="B128" s="80"/>
      <c r="C128" s="81"/>
      <c r="D128" s="81"/>
      <c r="E128" s="80"/>
      <c r="F128" s="80"/>
      <c r="G128" s="80"/>
      <c r="H128" s="81"/>
      <c r="I128" s="81"/>
      <c r="J128" s="80"/>
      <c r="K128" s="80"/>
      <c r="L128" s="80"/>
    </row>
    <row r="129" spans="2:12" x14ac:dyDescent="0.25">
      <c r="B129" s="80"/>
      <c r="C129" s="81"/>
      <c r="D129" s="81"/>
      <c r="E129" s="80"/>
      <c r="F129" s="80"/>
      <c r="G129" s="80"/>
      <c r="H129" s="81"/>
      <c r="I129" s="81"/>
      <c r="J129" s="80"/>
      <c r="K129" s="80"/>
      <c r="L129" s="80"/>
    </row>
    <row r="130" spans="2:12" x14ac:dyDescent="0.25">
      <c r="B130" s="80"/>
      <c r="C130" s="81"/>
      <c r="D130" s="81"/>
      <c r="E130" s="80"/>
      <c r="F130" s="80"/>
      <c r="G130" s="80"/>
      <c r="H130" s="81"/>
      <c r="I130" s="81"/>
      <c r="J130" s="80"/>
      <c r="K130" s="80"/>
      <c r="L130" s="80"/>
    </row>
    <row r="131" spans="2:12" x14ac:dyDescent="0.25">
      <c r="B131" s="80"/>
      <c r="C131" s="81"/>
      <c r="D131" s="81"/>
      <c r="E131" s="80"/>
      <c r="F131" s="80"/>
      <c r="G131" s="80"/>
      <c r="H131" s="81"/>
      <c r="I131" s="81"/>
      <c r="J131" s="80"/>
      <c r="K131" s="80"/>
      <c r="L131" s="80"/>
    </row>
    <row r="132" spans="2:12" x14ac:dyDescent="0.25">
      <c r="B132" s="80"/>
      <c r="C132" s="81"/>
      <c r="D132" s="81"/>
      <c r="E132" s="80"/>
      <c r="F132" s="80"/>
      <c r="G132" s="80"/>
      <c r="H132" s="81"/>
      <c r="I132" s="81"/>
      <c r="J132" s="80"/>
      <c r="K132" s="80"/>
      <c r="L132" s="80"/>
    </row>
    <row r="133" spans="2:12" x14ac:dyDescent="0.25">
      <c r="B133" s="80"/>
      <c r="C133" s="81"/>
      <c r="D133" s="81"/>
      <c r="E133" s="80"/>
      <c r="F133" s="80"/>
      <c r="G133" s="80"/>
      <c r="H133" s="81"/>
      <c r="I133" s="81"/>
      <c r="J133" s="80"/>
      <c r="K133" s="80"/>
      <c r="L133" s="80"/>
    </row>
    <row r="134" spans="2:12" x14ac:dyDescent="0.25">
      <c r="B134" s="80"/>
      <c r="C134" s="81"/>
      <c r="D134" s="81"/>
      <c r="E134" s="80"/>
      <c r="F134" s="80"/>
      <c r="G134" s="80"/>
      <c r="H134" s="81"/>
      <c r="I134" s="81"/>
      <c r="J134" s="80"/>
      <c r="K134" s="80"/>
      <c r="L134" s="80"/>
    </row>
    <row r="135" spans="2:12" x14ac:dyDescent="0.25">
      <c r="B135" s="80"/>
      <c r="C135" s="81"/>
      <c r="D135" s="81"/>
      <c r="E135" s="80"/>
      <c r="F135" s="80"/>
      <c r="G135" s="80"/>
      <c r="H135" s="81"/>
      <c r="I135" s="81"/>
      <c r="J135" s="80"/>
      <c r="K135" s="80"/>
      <c r="L135" s="80"/>
    </row>
    <row r="136" spans="2:12" x14ac:dyDescent="0.25">
      <c r="B136" s="80"/>
      <c r="C136" s="81"/>
      <c r="D136" s="81"/>
      <c r="E136" s="80"/>
      <c r="F136" s="80"/>
      <c r="G136" s="80"/>
      <c r="H136" s="81"/>
      <c r="I136" s="81"/>
      <c r="J136" s="80"/>
      <c r="K136" s="80"/>
      <c r="L136" s="80"/>
    </row>
    <row r="137" spans="2:12" x14ac:dyDescent="0.25">
      <c r="B137" s="80"/>
      <c r="C137" s="81"/>
      <c r="D137" s="81"/>
      <c r="E137" s="80"/>
      <c r="F137" s="80"/>
      <c r="G137" s="80"/>
      <c r="H137" s="81"/>
      <c r="I137" s="81"/>
      <c r="J137" s="80"/>
      <c r="K137" s="80"/>
      <c r="L137" s="80"/>
    </row>
    <row r="138" spans="2:12" x14ac:dyDescent="0.25">
      <c r="B138" s="80"/>
      <c r="C138" s="81"/>
      <c r="D138" s="81"/>
      <c r="E138" s="80"/>
      <c r="F138" s="80"/>
      <c r="G138" s="80"/>
      <c r="H138" s="81"/>
      <c r="I138" s="81"/>
      <c r="J138" s="80"/>
      <c r="K138" s="80"/>
      <c r="L138" s="80"/>
    </row>
    <row r="139" spans="2:12" x14ac:dyDescent="0.25">
      <c r="B139" s="80"/>
      <c r="C139" s="81"/>
      <c r="D139" s="81"/>
      <c r="E139" s="80"/>
      <c r="F139" s="80"/>
      <c r="G139" s="80"/>
      <c r="H139" s="81"/>
      <c r="I139" s="81"/>
      <c r="J139" s="80"/>
      <c r="K139" s="80"/>
      <c r="L139" s="80"/>
    </row>
    <row r="140" spans="2:12" x14ac:dyDescent="0.25">
      <c r="B140" s="80"/>
      <c r="C140" s="81"/>
      <c r="D140" s="81"/>
      <c r="E140" s="80"/>
      <c r="F140" s="80"/>
      <c r="G140" s="80"/>
      <c r="H140" s="81"/>
      <c r="I140" s="81"/>
      <c r="J140" s="80"/>
      <c r="K140" s="80"/>
      <c r="L140" s="80"/>
    </row>
    <row r="141" spans="2:12" x14ac:dyDescent="0.25">
      <c r="B141" s="80"/>
      <c r="C141" s="81"/>
      <c r="D141" s="81"/>
      <c r="E141" s="80"/>
      <c r="F141" s="80"/>
      <c r="G141" s="80"/>
      <c r="H141" s="81"/>
      <c r="I141" s="81"/>
      <c r="J141" s="80"/>
      <c r="K141" s="80"/>
      <c r="L141" s="80"/>
    </row>
    <row r="142" spans="2:12" x14ac:dyDescent="0.25">
      <c r="B142" s="80"/>
      <c r="C142" s="81"/>
      <c r="D142" s="81"/>
      <c r="E142" s="80"/>
      <c r="F142" s="80"/>
      <c r="G142" s="80"/>
      <c r="H142" s="81"/>
      <c r="I142" s="81"/>
      <c r="J142" s="80"/>
      <c r="K142" s="80"/>
      <c r="L142" s="80"/>
    </row>
    <row r="143" spans="2:12" x14ac:dyDescent="0.25">
      <c r="B143" s="80"/>
      <c r="C143" s="81"/>
      <c r="D143" s="81"/>
      <c r="E143" s="80"/>
      <c r="F143" s="80"/>
      <c r="G143" s="80"/>
      <c r="H143" s="81"/>
      <c r="I143" s="81"/>
      <c r="J143" s="80"/>
      <c r="K143" s="80"/>
      <c r="L143" s="80"/>
    </row>
    <row r="144" spans="2:12" x14ac:dyDescent="0.25">
      <c r="B144" s="80"/>
      <c r="C144" s="81"/>
      <c r="D144" s="81"/>
      <c r="E144" s="80"/>
      <c r="F144" s="80"/>
      <c r="G144" s="80"/>
      <c r="H144" s="81"/>
      <c r="I144" s="81"/>
      <c r="J144" s="80"/>
      <c r="K144" s="80"/>
      <c r="L144" s="80"/>
    </row>
    <row r="145" spans="2:12" x14ac:dyDescent="0.25">
      <c r="B145" s="80"/>
      <c r="C145" s="81"/>
      <c r="D145" s="81"/>
      <c r="E145" s="80"/>
      <c r="F145" s="80"/>
      <c r="G145" s="80"/>
      <c r="H145" s="81"/>
      <c r="I145" s="81"/>
      <c r="J145" s="80"/>
      <c r="K145" s="80"/>
      <c r="L145" s="80"/>
    </row>
    <row r="146" spans="2:12" x14ac:dyDescent="0.25">
      <c r="B146" s="80"/>
      <c r="C146" s="81"/>
      <c r="D146" s="81"/>
      <c r="E146" s="80"/>
      <c r="F146" s="80"/>
      <c r="G146" s="80"/>
      <c r="H146" s="81"/>
      <c r="I146" s="81"/>
      <c r="J146" s="80"/>
      <c r="K146" s="80"/>
      <c r="L146" s="80"/>
    </row>
    <row r="147" spans="2:12" x14ac:dyDescent="0.25">
      <c r="B147" s="80"/>
      <c r="C147" s="81"/>
      <c r="D147" s="81"/>
      <c r="E147" s="80"/>
      <c r="F147" s="80"/>
      <c r="G147" s="80"/>
      <c r="H147" s="81"/>
      <c r="I147" s="81"/>
      <c r="J147" s="80"/>
      <c r="K147" s="80"/>
      <c r="L147" s="80"/>
    </row>
    <row r="148" spans="2:12" x14ac:dyDescent="0.25">
      <c r="B148" s="80"/>
      <c r="C148" s="81"/>
      <c r="D148" s="81"/>
      <c r="E148" s="80"/>
      <c r="F148" s="80"/>
      <c r="G148" s="80"/>
      <c r="H148" s="81"/>
      <c r="I148" s="81"/>
      <c r="J148" s="80"/>
      <c r="K148" s="80"/>
      <c r="L148" s="80"/>
    </row>
  </sheetData>
  <mergeCells count="3">
    <mergeCell ref="B6:C6"/>
    <mergeCell ref="B3:L3"/>
    <mergeCell ref="B5:C5"/>
  </mergeCells>
  <pageMargins left="0.70866141732283472" right="0.70866141732283472" top="0.74803149606299213" bottom="0.74803149606299213" header="0.31496062992125984" footer="0.31496062992125984"/>
  <pageSetup paperSize="9" scale="53"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148"/>
  <sheetViews>
    <sheetView tabSelected="1" zoomScaleNormal="100" workbookViewId="0">
      <selection activeCell="G30" sqref="G30"/>
    </sheetView>
  </sheetViews>
  <sheetFormatPr defaultRowHeight="12.75" x14ac:dyDescent="0.25"/>
  <cols>
    <col min="1" max="1" width="6" style="82" customWidth="1"/>
    <col min="2" max="2" width="5.7109375" style="111" customWidth="1"/>
    <col min="3" max="3" width="27.5703125" style="82" customWidth="1"/>
    <col min="4" max="4" width="14.28515625" style="82" customWidth="1"/>
    <col min="5" max="5" width="12.7109375" style="111" customWidth="1"/>
    <col min="6" max="6" width="28.28515625" style="82" customWidth="1"/>
    <col min="7" max="7" width="15.140625" style="82" customWidth="1"/>
    <col min="8" max="8" width="14.5703125" style="82" customWidth="1"/>
    <col min="9" max="9" width="14.42578125" style="112" customWidth="1"/>
    <col min="10" max="10" width="13.42578125" style="112" customWidth="1"/>
    <col min="11" max="11" width="18.7109375" style="112" customWidth="1"/>
    <col min="12" max="12" width="15" style="112" customWidth="1"/>
    <col min="13" max="13" width="18" style="82" customWidth="1"/>
    <col min="14" max="14" width="11.28515625" style="82" bestFit="1" customWidth="1"/>
    <col min="15" max="15" width="11.42578125" style="82" customWidth="1"/>
    <col min="16" max="16" width="12.28515625" style="82" customWidth="1"/>
    <col min="17" max="260" width="9.28515625" style="82"/>
    <col min="261" max="261" width="6.7109375" style="82" customWidth="1"/>
    <col min="262" max="262" width="39.28515625" style="82" customWidth="1"/>
    <col min="263" max="263" width="12.7109375" style="82" customWidth="1"/>
    <col min="264" max="264" width="35.28515625" style="82" customWidth="1"/>
    <col min="265" max="265" width="24.28515625" style="82" customWidth="1"/>
    <col min="266" max="266" width="21.5703125" style="82" customWidth="1"/>
    <col min="267" max="267" width="13.42578125" style="82" customWidth="1"/>
    <col min="268" max="268" width="22.5703125" style="82" customWidth="1"/>
    <col min="269" max="516" width="9.28515625" style="82"/>
    <col min="517" max="517" width="6.7109375" style="82" customWidth="1"/>
    <col min="518" max="518" width="39.28515625" style="82" customWidth="1"/>
    <col min="519" max="519" width="12.7109375" style="82" customWidth="1"/>
    <col min="520" max="520" width="35.28515625" style="82" customWidth="1"/>
    <col min="521" max="521" width="24.28515625" style="82" customWidth="1"/>
    <col min="522" max="522" width="21.5703125" style="82" customWidth="1"/>
    <col min="523" max="523" width="13.42578125" style="82" customWidth="1"/>
    <col min="524" max="524" width="22.5703125" style="82" customWidth="1"/>
    <col min="525" max="772" width="9.28515625" style="82"/>
    <col min="773" max="773" width="6.7109375" style="82" customWidth="1"/>
    <col min="774" max="774" width="39.28515625" style="82" customWidth="1"/>
    <col min="775" max="775" width="12.7109375" style="82" customWidth="1"/>
    <col min="776" max="776" width="35.28515625" style="82" customWidth="1"/>
    <col min="777" max="777" width="24.28515625" style="82" customWidth="1"/>
    <col min="778" max="778" width="21.5703125" style="82" customWidth="1"/>
    <col min="779" max="779" width="13.42578125" style="82" customWidth="1"/>
    <col min="780" max="780" width="22.5703125" style="82" customWidth="1"/>
    <col min="781" max="1028" width="9.28515625" style="82"/>
    <col min="1029" max="1029" width="6.7109375" style="82" customWidth="1"/>
    <col min="1030" max="1030" width="39.28515625" style="82" customWidth="1"/>
    <col min="1031" max="1031" width="12.7109375" style="82" customWidth="1"/>
    <col min="1032" max="1032" width="35.28515625" style="82" customWidth="1"/>
    <col min="1033" max="1033" width="24.28515625" style="82" customWidth="1"/>
    <col min="1034" max="1034" width="21.5703125" style="82" customWidth="1"/>
    <col min="1035" max="1035" width="13.42578125" style="82" customWidth="1"/>
    <col min="1036" max="1036" width="22.5703125" style="82" customWidth="1"/>
    <col min="1037" max="1284" width="9.28515625" style="82"/>
    <col min="1285" max="1285" width="6.7109375" style="82" customWidth="1"/>
    <col min="1286" max="1286" width="39.28515625" style="82" customWidth="1"/>
    <col min="1287" max="1287" width="12.7109375" style="82" customWidth="1"/>
    <col min="1288" max="1288" width="35.28515625" style="82" customWidth="1"/>
    <col min="1289" max="1289" width="24.28515625" style="82" customWidth="1"/>
    <col min="1290" max="1290" width="21.5703125" style="82" customWidth="1"/>
    <col min="1291" max="1291" width="13.42578125" style="82" customWidth="1"/>
    <col min="1292" max="1292" width="22.5703125" style="82" customWidth="1"/>
    <col min="1293" max="1540" width="9.28515625" style="82"/>
    <col min="1541" max="1541" width="6.7109375" style="82" customWidth="1"/>
    <col min="1542" max="1542" width="39.28515625" style="82" customWidth="1"/>
    <col min="1543" max="1543" width="12.7109375" style="82" customWidth="1"/>
    <col min="1544" max="1544" width="35.28515625" style="82" customWidth="1"/>
    <col min="1545" max="1545" width="24.28515625" style="82" customWidth="1"/>
    <col min="1546" max="1546" width="21.5703125" style="82" customWidth="1"/>
    <col min="1547" max="1547" width="13.42578125" style="82" customWidth="1"/>
    <col min="1548" max="1548" width="22.5703125" style="82" customWidth="1"/>
    <col min="1549" max="1796" width="9.28515625" style="82"/>
    <col min="1797" max="1797" width="6.7109375" style="82" customWidth="1"/>
    <col min="1798" max="1798" width="39.28515625" style="82" customWidth="1"/>
    <col min="1799" max="1799" width="12.7109375" style="82" customWidth="1"/>
    <col min="1800" max="1800" width="35.28515625" style="82" customWidth="1"/>
    <col min="1801" max="1801" width="24.28515625" style="82" customWidth="1"/>
    <col min="1802" max="1802" width="21.5703125" style="82" customWidth="1"/>
    <col min="1803" max="1803" width="13.42578125" style="82" customWidth="1"/>
    <col min="1804" max="1804" width="22.5703125" style="82" customWidth="1"/>
    <col min="1805" max="2052" width="9.28515625" style="82"/>
    <col min="2053" max="2053" width="6.7109375" style="82" customWidth="1"/>
    <col min="2054" max="2054" width="39.28515625" style="82" customWidth="1"/>
    <col min="2055" max="2055" width="12.7109375" style="82" customWidth="1"/>
    <col min="2056" max="2056" width="35.28515625" style="82" customWidth="1"/>
    <col min="2057" max="2057" width="24.28515625" style="82" customWidth="1"/>
    <col min="2058" max="2058" width="21.5703125" style="82" customWidth="1"/>
    <col min="2059" max="2059" width="13.42578125" style="82" customWidth="1"/>
    <col min="2060" max="2060" width="22.5703125" style="82" customWidth="1"/>
    <col min="2061" max="2308" width="9.28515625" style="82"/>
    <col min="2309" max="2309" width="6.7109375" style="82" customWidth="1"/>
    <col min="2310" max="2310" width="39.28515625" style="82" customWidth="1"/>
    <col min="2311" max="2311" width="12.7109375" style="82" customWidth="1"/>
    <col min="2312" max="2312" width="35.28515625" style="82" customWidth="1"/>
    <col min="2313" max="2313" width="24.28515625" style="82" customWidth="1"/>
    <col min="2314" max="2314" width="21.5703125" style="82" customWidth="1"/>
    <col min="2315" max="2315" width="13.42578125" style="82" customWidth="1"/>
    <col min="2316" max="2316" width="22.5703125" style="82" customWidth="1"/>
    <col min="2317" max="2564" width="9.28515625" style="82"/>
    <col min="2565" max="2565" width="6.7109375" style="82" customWidth="1"/>
    <col min="2566" max="2566" width="39.28515625" style="82" customWidth="1"/>
    <col min="2567" max="2567" width="12.7109375" style="82" customWidth="1"/>
    <col min="2568" max="2568" width="35.28515625" style="82" customWidth="1"/>
    <col min="2569" max="2569" width="24.28515625" style="82" customWidth="1"/>
    <col min="2570" max="2570" width="21.5703125" style="82" customWidth="1"/>
    <col min="2571" max="2571" width="13.42578125" style="82" customWidth="1"/>
    <col min="2572" max="2572" width="22.5703125" style="82" customWidth="1"/>
    <col min="2573" max="2820" width="9.28515625" style="82"/>
    <col min="2821" max="2821" width="6.7109375" style="82" customWidth="1"/>
    <col min="2822" max="2822" width="39.28515625" style="82" customWidth="1"/>
    <col min="2823" max="2823" width="12.7109375" style="82" customWidth="1"/>
    <col min="2824" max="2824" width="35.28515625" style="82" customWidth="1"/>
    <col min="2825" max="2825" width="24.28515625" style="82" customWidth="1"/>
    <col min="2826" max="2826" width="21.5703125" style="82" customWidth="1"/>
    <col min="2827" max="2827" width="13.42578125" style="82" customWidth="1"/>
    <col min="2828" max="2828" width="22.5703125" style="82" customWidth="1"/>
    <col min="2829" max="3076" width="9.28515625" style="82"/>
    <col min="3077" max="3077" width="6.7109375" style="82" customWidth="1"/>
    <col min="3078" max="3078" width="39.28515625" style="82" customWidth="1"/>
    <col min="3079" max="3079" width="12.7109375" style="82" customWidth="1"/>
    <col min="3080" max="3080" width="35.28515625" style="82" customWidth="1"/>
    <col min="3081" max="3081" width="24.28515625" style="82" customWidth="1"/>
    <col min="3082" max="3082" width="21.5703125" style="82" customWidth="1"/>
    <col min="3083" max="3083" width="13.42578125" style="82" customWidth="1"/>
    <col min="3084" max="3084" width="22.5703125" style="82" customWidth="1"/>
    <col min="3085" max="3332" width="9.28515625" style="82"/>
    <col min="3333" max="3333" width="6.7109375" style="82" customWidth="1"/>
    <col min="3334" max="3334" width="39.28515625" style="82" customWidth="1"/>
    <col min="3335" max="3335" width="12.7109375" style="82" customWidth="1"/>
    <col min="3336" max="3336" width="35.28515625" style="82" customWidth="1"/>
    <col min="3337" max="3337" width="24.28515625" style="82" customWidth="1"/>
    <col min="3338" max="3338" width="21.5703125" style="82" customWidth="1"/>
    <col min="3339" max="3339" width="13.42578125" style="82" customWidth="1"/>
    <col min="3340" max="3340" width="22.5703125" style="82" customWidth="1"/>
    <col min="3341" max="3588" width="9.28515625" style="82"/>
    <col min="3589" max="3589" width="6.7109375" style="82" customWidth="1"/>
    <col min="3590" max="3590" width="39.28515625" style="82" customWidth="1"/>
    <col min="3591" max="3591" width="12.7109375" style="82" customWidth="1"/>
    <col min="3592" max="3592" width="35.28515625" style="82" customWidth="1"/>
    <col min="3593" max="3593" width="24.28515625" style="82" customWidth="1"/>
    <col min="3594" max="3594" width="21.5703125" style="82" customWidth="1"/>
    <col min="3595" max="3595" width="13.42578125" style="82" customWidth="1"/>
    <col min="3596" max="3596" width="22.5703125" style="82" customWidth="1"/>
    <col min="3597" max="3844" width="9.28515625" style="82"/>
    <col min="3845" max="3845" width="6.7109375" style="82" customWidth="1"/>
    <col min="3846" max="3846" width="39.28515625" style="82" customWidth="1"/>
    <col min="3847" max="3847" width="12.7109375" style="82" customWidth="1"/>
    <col min="3848" max="3848" width="35.28515625" style="82" customWidth="1"/>
    <col min="3849" max="3849" width="24.28515625" style="82" customWidth="1"/>
    <col min="3850" max="3850" width="21.5703125" style="82" customWidth="1"/>
    <col min="3851" max="3851" width="13.42578125" style="82" customWidth="1"/>
    <col min="3852" max="3852" width="22.5703125" style="82" customWidth="1"/>
    <col min="3853" max="4100" width="9.28515625" style="82"/>
    <col min="4101" max="4101" width="6.7109375" style="82" customWidth="1"/>
    <col min="4102" max="4102" width="39.28515625" style="82" customWidth="1"/>
    <col min="4103" max="4103" width="12.7109375" style="82" customWidth="1"/>
    <col min="4104" max="4104" width="35.28515625" style="82" customWidth="1"/>
    <col min="4105" max="4105" width="24.28515625" style="82" customWidth="1"/>
    <col min="4106" max="4106" width="21.5703125" style="82" customWidth="1"/>
    <col min="4107" max="4107" width="13.42578125" style="82" customWidth="1"/>
    <col min="4108" max="4108" width="22.5703125" style="82" customWidth="1"/>
    <col min="4109" max="4356" width="9.28515625" style="82"/>
    <col min="4357" max="4357" width="6.7109375" style="82" customWidth="1"/>
    <col min="4358" max="4358" width="39.28515625" style="82" customWidth="1"/>
    <col min="4359" max="4359" width="12.7109375" style="82" customWidth="1"/>
    <col min="4360" max="4360" width="35.28515625" style="82" customWidth="1"/>
    <col min="4361" max="4361" width="24.28515625" style="82" customWidth="1"/>
    <col min="4362" max="4362" width="21.5703125" style="82" customWidth="1"/>
    <col min="4363" max="4363" width="13.42578125" style="82" customWidth="1"/>
    <col min="4364" max="4364" width="22.5703125" style="82" customWidth="1"/>
    <col min="4365" max="4612" width="9.28515625" style="82"/>
    <col min="4613" max="4613" width="6.7109375" style="82" customWidth="1"/>
    <col min="4614" max="4614" width="39.28515625" style="82" customWidth="1"/>
    <col min="4615" max="4615" width="12.7109375" style="82" customWidth="1"/>
    <col min="4616" max="4616" width="35.28515625" style="82" customWidth="1"/>
    <col min="4617" max="4617" width="24.28515625" style="82" customWidth="1"/>
    <col min="4618" max="4618" width="21.5703125" style="82" customWidth="1"/>
    <col min="4619" max="4619" width="13.42578125" style="82" customWidth="1"/>
    <col min="4620" max="4620" width="22.5703125" style="82" customWidth="1"/>
    <col min="4621" max="4868" width="9.28515625" style="82"/>
    <col min="4869" max="4869" width="6.7109375" style="82" customWidth="1"/>
    <col min="4870" max="4870" width="39.28515625" style="82" customWidth="1"/>
    <col min="4871" max="4871" width="12.7109375" style="82" customWidth="1"/>
    <col min="4872" max="4872" width="35.28515625" style="82" customWidth="1"/>
    <col min="4873" max="4873" width="24.28515625" style="82" customWidth="1"/>
    <col min="4874" max="4874" width="21.5703125" style="82" customWidth="1"/>
    <col min="4875" max="4875" width="13.42578125" style="82" customWidth="1"/>
    <col min="4876" max="4876" width="22.5703125" style="82" customWidth="1"/>
    <col min="4877" max="5124" width="9.28515625" style="82"/>
    <col min="5125" max="5125" width="6.7109375" style="82" customWidth="1"/>
    <col min="5126" max="5126" width="39.28515625" style="82" customWidth="1"/>
    <col min="5127" max="5127" width="12.7109375" style="82" customWidth="1"/>
    <col min="5128" max="5128" width="35.28515625" style="82" customWidth="1"/>
    <col min="5129" max="5129" width="24.28515625" style="82" customWidth="1"/>
    <col min="5130" max="5130" width="21.5703125" style="82" customWidth="1"/>
    <col min="5131" max="5131" width="13.42578125" style="82" customWidth="1"/>
    <col min="5132" max="5132" width="22.5703125" style="82" customWidth="1"/>
    <col min="5133" max="5380" width="9.28515625" style="82"/>
    <col min="5381" max="5381" width="6.7109375" style="82" customWidth="1"/>
    <col min="5382" max="5382" width="39.28515625" style="82" customWidth="1"/>
    <col min="5383" max="5383" width="12.7109375" style="82" customWidth="1"/>
    <col min="5384" max="5384" width="35.28515625" style="82" customWidth="1"/>
    <col min="5385" max="5385" width="24.28515625" style="82" customWidth="1"/>
    <col min="5386" max="5386" width="21.5703125" style="82" customWidth="1"/>
    <col min="5387" max="5387" width="13.42578125" style="82" customWidth="1"/>
    <col min="5388" max="5388" width="22.5703125" style="82" customWidth="1"/>
    <col min="5389" max="5636" width="9.28515625" style="82"/>
    <col min="5637" max="5637" width="6.7109375" style="82" customWidth="1"/>
    <col min="5638" max="5638" width="39.28515625" style="82" customWidth="1"/>
    <col min="5639" max="5639" width="12.7109375" style="82" customWidth="1"/>
    <col min="5640" max="5640" width="35.28515625" style="82" customWidth="1"/>
    <col min="5641" max="5641" width="24.28515625" style="82" customWidth="1"/>
    <col min="5642" max="5642" width="21.5703125" style="82" customWidth="1"/>
    <col min="5643" max="5643" width="13.42578125" style="82" customWidth="1"/>
    <col min="5644" max="5644" width="22.5703125" style="82" customWidth="1"/>
    <col min="5645" max="5892" width="9.28515625" style="82"/>
    <col min="5893" max="5893" width="6.7109375" style="82" customWidth="1"/>
    <col min="5894" max="5894" width="39.28515625" style="82" customWidth="1"/>
    <col min="5895" max="5895" width="12.7109375" style="82" customWidth="1"/>
    <col min="5896" max="5896" width="35.28515625" style="82" customWidth="1"/>
    <col min="5897" max="5897" width="24.28515625" style="82" customWidth="1"/>
    <col min="5898" max="5898" width="21.5703125" style="82" customWidth="1"/>
    <col min="5899" max="5899" width="13.42578125" style="82" customWidth="1"/>
    <col min="5900" max="5900" width="22.5703125" style="82" customWidth="1"/>
    <col min="5901" max="6148" width="9.28515625" style="82"/>
    <col min="6149" max="6149" width="6.7109375" style="82" customWidth="1"/>
    <col min="6150" max="6150" width="39.28515625" style="82" customWidth="1"/>
    <col min="6151" max="6151" width="12.7109375" style="82" customWidth="1"/>
    <col min="6152" max="6152" width="35.28515625" style="82" customWidth="1"/>
    <col min="6153" max="6153" width="24.28515625" style="82" customWidth="1"/>
    <col min="6154" max="6154" width="21.5703125" style="82" customWidth="1"/>
    <col min="6155" max="6155" width="13.42578125" style="82" customWidth="1"/>
    <col min="6156" max="6156" width="22.5703125" style="82" customWidth="1"/>
    <col min="6157" max="6404" width="9.28515625" style="82"/>
    <col min="6405" max="6405" width="6.7109375" style="82" customWidth="1"/>
    <col min="6406" max="6406" width="39.28515625" style="82" customWidth="1"/>
    <col min="6407" max="6407" width="12.7109375" style="82" customWidth="1"/>
    <col min="6408" max="6408" width="35.28515625" style="82" customWidth="1"/>
    <col min="6409" max="6409" width="24.28515625" style="82" customWidth="1"/>
    <col min="6410" max="6410" width="21.5703125" style="82" customWidth="1"/>
    <col min="6411" max="6411" width="13.42578125" style="82" customWidth="1"/>
    <col min="6412" max="6412" width="22.5703125" style="82" customWidth="1"/>
    <col min="6413" max="6660" width="9.28515625" style="82"/>
    <col min="6661" max="6661" width="6.7109375" style="82" customWidth="1"/>
    <col min="6662" max="6662" width="39.28515625" style="82" customWidth="1"/>
    <col min="6663" max="6663" width="12.7109375" style="82" customWidth="1"/>
    <col min="6664" max="6664" width="35.28515625" style="82" customWidth="1"/>
    <col min="6665" max="6665" width="24.28515625" style="82" customWidth="1"/>
    <col min="6666" max="6666" width="21.5703125" style="82" customWidth="1"/>
    <col min="6667" max="6667" width="13.42578125" style="82" customWidth="1"/>
    <col min="6668" max="6668" width="22.5703125" style="82" customWidth="1"/>
    <col min="6669" max="6916" width="9.28515625" style="82"/>
    <col min="6917" max="6917" width="6.7109375" style="82" customWidth="1"/>
    <col min="6918" max="6918" width="39.28515625" style="82" customWidth="1"/>
    <col min="6919" max="6919" width="12.7109375" style="82" customWidth="1"/>
    <col min="6920" max="6920" width="35.28515625" style="82" customWidth="1"/>
    <col min="6921" max="6921" width="24.28515625" style="82" customWidth="1"/>
    <col min="6922" max="6922" width="21.5703125" style="82" customWidth="1"/>
    <col min="6923" max="6923" width="13.42578125" style="82" customWidth="1"/>
    <col min="6924" max="6924" width="22.5703125" style="82" customWidth="1"/>
    <col min="6925" max="7172" width="9.28515625" style="82"/>
    <col min="7173" max="7173" width="6.7109375" style="82" customWidth="1"/>
    <col min="7174" max="7174" width="39.28515625" style="82" customWidth="1"/>
    <col min="7175" max="7175" width="12.7109375" style="82" customWidth="1"/>
    <col min="7176" max="7176" width="35.28515625" style="82" customWidth="1"/>
    <col min="7177" max="7177" width="24.28515625" style="82" customWidth="1"/>
    <col min="7178" max="7178" width="21.5703125" style="82" customWidth="1"/>
    <col min="7179" max="7179" width="13.42578125" style="82" customWidth="1"/>
    <col min="7180" max="7180" width="22.5703125" style="82" customWidth="1"/>
    <col min="7181" max="7428" width="9.28515625" style="82"/>
    <col min="7429" max="7429" width="6.7109375" style="82" customWidth="1"/>
    <col min="7430" max="7430" width="39.28515625" style="82" customWidth="1"/>
    <col min="7431" max="7431" width="12.7109375" style="82" customWidth="1"/>
    <col min="7432" max="7432" width="35.28515625" style="82" customWidth="1"/>
    <col min="7433" max="7433" width="24.28515625" style="82" customWidth="1"/>
    <col min="7434" max="7434" width="21.5703125" style="82" customWidth="1"/>
    <col min="7435" max="7435" width="13.42578125" style="82" customWidth="1"/>
    <col min="7436" max="7436" width="22.5703125" style="82" customWidth="1"/>
    <col min="7437" max="7684" width="9.28515625" style="82"/>
    <col min="7685" max="7685" width="6.7109375" style="82" customWidth="1"/>
    <col min="7686" max="7686" width="39.28515625" style="82" customWidth="1"/>
    <col min="7687" max="7687" width="12.7109375" style="82" customWidth="1"/>
    <col min="7688" max="7688" width="35.28515625" style="82" customWidth="1"/>
    <col min="7689" max="7689" width="24.28515625" style="82" customWidth="1"/>
    <col min="7690" max="7690" width="21.5703125" style="82" customWidth="1"/>
    <col min="7691" max="7691" width="13.42578125" style="82" customWidth="1"/>
    <col min="7692" max="7692" width="22.5703125" style="82" customWidth="1"/>
    <col min="7693" max="7940" width="9.28515625" style="82"/>
    <col min="7941" max="7941" width="6.7109375" style="82" customWidth="1"/>
    <col min="7942" max="7942" width="39.28515625" style="82" customWidth="1"/>
    <col min="7943" max="7943" width="12.7109375" style="82" customWidth="1"/>
    <col min="7944" max="7944" width="35.28515625" style="82" customWidth="1"/>
    <col min="7945" max="7945" width="24.28515625" style="82" customWidth="1"/>
    <col min="7946" max="7946" width="21.5703125" style="82" customWidth="1"/>
    <col min="7947" max="7947" width="13.42578125" style="82" customWidth="1"/>
    <col min="7948" max="7948" width="22.5703125" style="82" customWidth="1"/>
    <col min="7949" max="8196" width="9.28515625" style="82"/>
    <col min="8197" max="8197" width="6.7109375" style="82" customWidth="1"/>
    <col min="8198" max="8198" width="39.28515625" style="82" customWidth="1"/>
    <col min="8199" max="8199" width="12.7109375" style="82" customWidth="1"/>
    <col min="8200" max="8200" width="35.28515625" style="82" customWidth="1"/>
    <col min="8201" max="8201" width="24.28515625" style="82" customWidth="1"/>
    <col min="8202" max="8202" width="21.5703125" style="82" customWidth="1"/>
    <col min="8203" max="8203" width="13.42578125" style="82" customWidth="1"/>
    <col min="8204" max="8204" width="22.5703125" style="82" customWidth="1"/>
    <col min="8205" max="8452" width="9.28515625" style="82"/>
    <col min="8453" max="8453" width="6.7109375" style="82" customWidth="1"/>
    <col min="8454" max="8454" width="39.28515625" style="82" customWidth="1"/>
    <col min="8455" max="8455" width="12.7109375" style="82" customWidth="1"/>
    <col min="8456" max="8456" width="35.28515625" style="82" customWidth="1"/>
    <col min="8457" max="8457" width="24.28515625" style="82" customWidth="1"/>
    <col min="8458" max="8458" width="21.5703125" style="82" customWidth="1"/>
    <col min="8459" max="8459" width="13.42578125" style="82" customWidth="1"/>
    <col min="8460" max="8460" width="22.5703125" style="82" customWidth="1"/>
    <col min="8461" max="8708" width="9.28515625" style="82"/>
    <col min="8709" max="8709" width="6.7109375" style="82" customWidth="1"/>
    <col min="8710" max="8710" width="39.28515625" style="82" customWidth="1"/>
    <col min="8711" max="8711" width="12.7109375" style="82" customWidth="1"/>
    <col min="8712" max="8712" width="35.28515625" style="82" customWidth="1"/>
    <col min="8713" max="8713" width="24.28515625" style="82" customWidth="1"/>
    <col min="8714" max="8714" width="21.5703125" style="82" customWidth="1"/>
    <col min="8715" max="8715" width="13.42578125" style="82" customWidth="1"/>
    <col min="8716" max="8716" width="22.5703125" style="82" customWidth="1"/>
    <col min="8717" max="8964" width="9.28515625" style="82"/>
    <col min="8965" max="8965" width="6.7109375" style="82" customWidth="1"/>
    <col min="8966" max="8966" width="39.28515625" style="82" customWidth="1"/>
    <col min="8967" max="8967" width="12.7109375" style="82" customWidth="1"/>
    <col min="8968" max="8968" width="35.28515625" style="82" customWidth="1"/>
    <col min="8969" max="8969" width="24.28515625" style="82" customWidth="1"/>
    <col min="8970" max="8970" width="21.5703125" style="82" customWidth="1"/>
    <col min="8971" max="8971" width="13.42578125" style="82" customWidth="1"/>
    <col min="8972" max="8972" width="22.5703125" style="82" customWidth="1"/>
    <col min="8973" max="9220" width="9.28515625" style="82"/>
    <col min="9221" max="9221" width="6.7109375" style="82" customWidth="1"/>
    <col min="9222" max="9222" width="39.28515625" style="82" customWidth="1"/>
    <col min="9223" max="9223" width="12.7109375" style="82" customWidth="1"/>
    <col min="9224" max="9224" width="35.28515625" style="82" customWidth="1"/>
    <col min="9225" max="9225" width="24.28515625" style="82" customWidth="1"/>
    <col min="9226" max="9226" width="21.5703125" style="82" customWidth="1"/>
    <col min="9227" max="9227" width="13.42578125" style="82" customWidth="1"/>
    <col min="9228" max="9228" width="22.5703125" style="82" customWidth="1"/>
    <col min="9229" max="9476" width="9.28515625" style="82"/>
    <col min="9477" max="9477" width="6.7109375" style="82" customWidth="1"/>
    <col min="9478" max="9478" width="39.28515625" style="82" customWidth="1"/>
    <col min="9479" max="9479" width="12.7109375" style="82" customWidth="1"/>
    <col min="9480" max="9480" width="35.28515625" style="82" customWidth="1"/>
    <col min="9481" max="9481" width="24.28515625" style="82" customWidth="1"/>
    <col min="9482" max="9482" width="21.5703125" style="82" customWidth="1"/>
    <col min="9483" max="9483" width="13.42578125" style="82" customWidth="1"/>
    <col min="9484" max="9484" width="22.5703125" style="82" customWidth="1"/>
    <col min="9485" max="9732" width="9.28515625" style="82"/>
    <col min="9733" max="9733" width="6.7109375" style="82" customWidth="1"/>
    <col min="9734" max="9734" width="39.28515625" style="82" customWidth="1"/>
    <col min="9735" max="9735" width="12.7109375" style="82" customWidth="1"/>
    <col min="9736" max="9736" width="35.28515625" style="82" customWidth="1"/>
    <col min="9737" max="9737" width="24.28515625" style="82" customWidth="1"/>
    <col min="9738" max="9738" width="21.5703125" style="82" customWidth="1"/>
    <col min="9739" max="9739" width="13.42578125" style="82" customWidth="1"/>
    <col min="9740" max="9740" width="22.5703125" style="82" customWidth="1"/>
    <col min="9741" max="9988" width="9.28515625" style="82"/>
    <col min="9989" max="9989" width="6.7109375" style="82" customWidth="1"/>
    <col min="9990" max="9990" width="39.28515625" style="82" customWidth="1"/>
    <col min="9991" max="9991" width="12.7109375" style="82" customWidth="1"/>
    <col min="9992" max="9992" width="35.28515625" style="82" customWidth="1"/>
    <col min="9993" max="9993" width="24.28515625" style="82" customWidth="1"/>
    <col min="9994" max="9994" width="21.5703125" style="82" customWidth="1"/>
    <col min="9995" max="9995" width="13.42578125" style="82" customWidth="1"/>
    <col min="9996" max="9996" width="22.5703125" style="82" customWidth="1"/>
    <col min="9997" max="10244" width="9.28515625" style="82"/>
    <col min="10245" max="10245" width="6.7109375" style="82" customWidth="1"/>
    <col min="10246" max="10246" width="39.28515625" style="82" customWidth="1"/>
    <col min="10247" max="10247" width="12.7109375" style="82" customWidth="1"/>
    <col min="10248" max="10248" width="35.28515625" style="82" customWidth="1"/>
    <col min="10249" max="10249" width="24.28515625" style="82" customWidth="1"/>
    <col min="10250" max="10250" width="21.5703125" style="82" customWidth="1"/>
    <col min="10251" max="10251" width="13.42578125" style="82" customWidth="1"/>
    <col min="10252" max="10252" width="22.5703125" style="82" customWidth="1"/>
    <col min="10253" max="10500" width="9.28515625" style="82"/>
    <col min="10501" max="10501" width="6.7109375" style="82" customWidth="1"/>
    <col min="10502" max="10502" width="39.28515625" style="82" customWidth="1"/>
    <col min="10503" max="10503" width="12.7109375" style="82" customWidth="1"/>
    <col min="10504" max="10504" width="35.28515625" style="82" customWidth="1"/>
    <col min="10505" max="10505" width="24.28515625" style="82" customWidth="1"/>
    <col min="10506" max="10506" width="21.5703125" style="82" customWidth="1"/>
    <col min="10507" max="10507" width="13.42578125" style="82" customWidth="1"/>
    <col min="10508" max="10508" width="22.5703125" style="82" customWidth="1"/>
    <col min="10509" max="10756" width="9.28515625" style="82"/>
    <col min="10757" max="10757" width="6.7109375" style="82" customWidth="1"/>
    <col min="10758" max="10758" width="39.28515625" style="82" customWidth="1"/>
    <col min="10759" max="10759" width="12.7109375" style="82" customWidth="1"/>
    <col min="10760" max="10760" width="35.28515625" style="82" customWidth="1"/>
    <col min="10761" max="10761" width="24.28515625" style="82" customWidth="1"/>
    <col min="10762" max="10762" width="21.5703125" style="82" customWidth="1"/>
    <col min="10763" max="10763" width="13.42578125" style="82" customWidth="1"/>
    <col min="10764" max="10764" width="22.5703125" style="82" customWidth="1"/>
    <col min="10765" max="11012" width="9.28515625" style="82"/>
    <col min="11013" max="11013" width="6.7109375" style="82" customWidth="1"/>
    <col min="11014" max="11014" width="39.28515625" style="82" customWidth="1"/>
    <col min="11015" max="11015" width="12.7109375" style="82" customWidth="1"/>
    <col min="11016" max="11016" width="35.28515625" style="82" customWidth="1"/>
    <col min="11017" max="11017" width="24.28515625" style="82" customWidth="1"/>
    <col min="11018" max="11018" width="21.5703125" style="82" customWidth="1"/>
    <col min="11019" max="11019" width="13.42578125" style="82" customWidth="1"/>
    <col min="11020" max="11020" width="22.5703125" style="82" customWidth="1"/>
    <col min="11021" max="11268" width="9.28515625" style="82"/>
    <col min="11269" max="11269" width="6.7109375" style="82" customWidth="1"/>
    <col min="11270" max="11270" width="39.28515625" style="82" customWidth="1"/>
    <col min="11271" max="11271" width="12.7109375" style="82" customWidth="1"/>
    <col min="11272" max="11272" width="35.28515625" style="82" customWidth="1"/>
    <col min="11273" max="11273" width="24.28515625" style="82" customWidth="1"/>
    <col min="11274" max="11274" width="21.5703125" style="82" customWidth="1"/>
    <col min="11275" max="11275" width="13.42578125" style="82" customWidth="1"/>
    <col min="11276" max="11276" width="22.5703125" style="82" customWidth="1"/>
    <col min="11277" max="11524" width="9.28515625" style="82"/>
    <col min="11525" max="11525" width="6.7109375" style="82" customWidth="1"/>
    <col min="11526" max="11526" width="39.28515625" style="82" customWidth="1"/>
    <col min="11527" max="11527" width="12.7109375" style="82" customWidth="1"/>
    <col min="11528" max="11528" width="35.28515625" style="82" customWidth="1"/>
    <col min="11529" max="11529" width="24.28515625" style="82" customWidth="1"/>
    <col min="11530" max="11530" width="21.5703125" style="82" customWidth="1"/>
    <col min="11531" max="11531" width="13.42578125" style="82" customWidth="1"/>
    <col min="11532" max="11532" width="22.5703125" style="82" customWidth="1"/>
    <col min="11533" max="11780" width="9.28515625" style="82"/>
    <col min="11781" max="11781" width="6.7109375" style="82" customWidth="1"/>
    <col min="11782" max="11782" width="39.28515625" style="82" customWidth="1"/>
    <col min="11783" max="11783" width="12.7109375" style="82" customWidth="1"/>
    <col min="11784" max="11784" width="35.28515625" style="82" customWidth="1"/>
    <col min="11785" max="11785" width="24.28515625" style="82" customWidth="1"/>
    <col min="11786" max="11786" width="21.5703125" style="82" customWidth="1"/>
    <col min="11787" max="11787" width="13.42578125" style="82" customWidth="1"/>
    <col min="11788" max="11788" width="22.5703125" style="82" customWidth="1"/>
    <col min="11789" max="12036" width="9.28515625" style="82"/>
    <col min="12037" max="12037" width="6.7109375" style="82" customWidth="1"/>
    <col min="12038" max="12038" width="39.28515625" style="82" customWidth="1"/>
    <col min="12039" max="12039" width="12.7109375" style="82" customWidth="1"/>
    <col min="12040" max="12040" width="35.28515625" style="82" customWidth="1"/>
    <col min="12041" max="12041" width="24.28515625" style="82" customWidth="1"/>
    <col min="12042" max="12042" width="21.5703125" style="82" customWidth="1"/>
    <col min="12043" max="12043" width="13.42578125" style="82" customWidth="1"/>
    <col min="12044" max="12044" width="22.5703125" style="82" customWidth="1"/>
    <col min="12045" max="12292" width="9.28515625" style="82"/>
    <col min="12293" max="12293" width="6.7109375" style="82" customWidth="1"/>
    <col min="12294" max="12294" width="39.28515625" style="82" customWidth="1"/>
    <col min="12295" max="12295" width="12.7109375" style="82" customWidth="1"/>
    <col min="12296" max="12296" width="35.28515625" style="82" customWidth="1"/>
    <col min="12297" max="12297" width="24.28515625" style="82" customWidth="1"/>
    <col min="12298" max="12298" width="21.5703125" style="82" customWidth="1"/>
    <col min="12299" max="12299" width="13.42578125" style="82" customWidth="1"/>
    <col min="12300" max="12300" width="22.5703125" style="82" customWidth="1"/>
    <col min="12301" max="12548" width="9.28515625" style="82"/>
    <col min="12549" max="12549" width="6.7109375" style="82" customWidth="1"/>
    <col min="12550" max="12550" width="39.28515625" style="82" customWidth="1"/>
    <col min="12551" max="12551" width="12.7109375" style="82" customWidth="1"/>
    <col min="12552" max="12552" width="35.28515625" style="82" customWidth="1"/>
    <col min="12553" max="12553" width="24.28515625" style="82" customWidth="1"/>
    <col min="12554" max="12554" width="21.5703125" style="82" customWidth="1"/>
    <col min="12555" max="12555" width="13.42578125" style="82" customWidth="1"/>
    <col min="12556" max="12556" width="22.5703125" style="82" customWidth="1"/>
    <col min="12557" max="12804" width="9.28515625" style="82"/>
    <col min="12805" max="12805" width="6.7109375" style="82" customWidth="1"/>
    <col min="12806" max="12806" width="39.28515625" style="82" customWidth="1"/>
    <col min="12807" max="12807" width="12.7109375" style="82" customWidth="1"/>
    <col min="12808" max="12808" width="35.28515625" style="82" customWidth="1"/>
    <col min="12809" max="12809" width="24.28515625" style="82" customWidth="1"/>
    <col min="12810" max="12810" width="21.5703125" style="82" customWidth="1"/>
    <col min="12811" max="12811" width="13.42578125" style="82" customWidth="1"/>
    <col min="12812" max="12812" width="22.5703125" style="82" customWidth="1"/>
    <col min="12813" max="13060" width="9.28515625" style="82"/>
    <col min="13061" max="13061" width="6.7109375" style="82" customWidth="1"/>
    <col min="13062" max="13062" width="39.28515625" style="82" customWidth="1"/>
    <col min="13063" max="13063" width="12.7109375" style="82" customWidth="1"/>
    <col min="13064" max="13064" width="35.28515625" style="82" customWidth="1"/>
    <col min="13065" max="13065" width="24.28515625" style="82" customWidth="1"/>
    <col min="13066" max="13066" width="21.5703125" style="82" customWidth="1"/>
    <col min="13067" max="13067" width="13.42578125" style="82" customWidth="1"/>
    <col min="13068" max="13068" width="22.5703125" style="82" customWidth="1"/>
    <col min="13069" max="13316" width="9.28515625" style="82"/>
    <col min="13317" max="13317" width="6.7109375" style="82" customWidth="1"/>
    <col min="13318" max="13318" width="39.28515625" style="82" customWidth="1"/>
    <col min="13319" max="13319" width="12.7109375" style="82" customWidth="1"/>
    <col min="13320" max="13320" width="35.28515625" style="82" customWidth="1"/>
    <col min="13321" max="13321" width="24.28515625" style="82" customWidth="1"/>
    <col min="13322" max="13322" width="21.5703125" style="82" customWidth="1"/>
    <col min="13323" max="13323" width="13.42578125" style="82" customWidth="1"/>
    <col min="13324" max="13324" width="22.5703125" style="82" customWidth="1"/>
    <col min="13325" max="13572" width="9.28515625" style="82"/>
    <col min="13573" max="13573" width="6.7109375" style="82" customWidth="1"/>
    <col min="13574" max="13574" width="39.28515625" style="82" customWidth="1"/>
    <col min="13575" max="13575" width="12.7109375" style="82" customWidth="1"/>
    <col min="13576" max="13576" width="35.28515625" style="82" customWidth="1"/>
    <col min="13577" max="13577" width="24.28515625" style="82" customWidth="1"/>
    <col min="13578" max="13578" width="21.5703125" style="82" customWidth="1"/>
    <col min="13579" max="13579" width="13.42578125" style="82" customWidth="1"/>
    <col min="13580" max="13580" width="22.5703125" style="82" customWidth="1"/>
    <col min="13581" max="13828" width="9.28515625" style="82"/>
    <col min="13829" max="13829" width="6.7109375" style="82" customWidth="1"/>
    <col min="13830" max="13830" width="39.28515625" style="82" customWidth="1"/>
    <col min="13831" max="13831" width="12.7109375" style="82" customWidth="1"/>
    <col min="13832" max="13832" width="35.28515625" style="82" customWidth="1"/>
    <col min="13833" max="13833" width="24.28515625" style="82" customWidth="1"/>
    <col min="13834" max="13834" width="21.5703125" style="82" customWidth="1"/>
    <col min="13835" max="13835" width="13.42578125" style="82" customWidth="1"/>
    <col min="13836" max="13836" width="22.5703125" style="82" customWidth="1"/>
    <col min="13837" max="14084" width="9.28515625" style="82"/>
    <col min="14085" max="14085" width="6.7109375" style="82" customWidth="1"/>
    <col min="14086" max="14086" width="39.28515625" style="82" customWidth="1"/>
    <col min="14087" max="14087" width="12.7109375" style="82" customWidth="1"/>
    <col min="14088" max="14088" width="35.28515625" style="82" customWidth="1"/>
    <col min="14089" max="14089" width="24.28515625" style="82" customWidth="1"/>
    <col min="14090" max="14090" width="21.5703125" style="82" customWidth="1"/>
    <col min="14091" max="14091" width="13.42578125" style="82" customWidth="1"/>
    <col min="14092" max="14092" width="22.5703125" style="82" customWidth="1"/>
    <col min="14093" max="14340" width="9.28515625" style="82"/>
    <col min="14341" max="14341" width="6.7109375" style="82" customWidth="1"/>
    <col min="14342" max="14342" width="39.28515625" style="82" customWidth="1"/>
    <col min="14343" max="14343" width="12.7109375" style="82" customWidth="1"/>
    <col min="14344" max="14344" width="35.28515625" style="82" customWidth="1"/>
    <col min="14345" max="14345" width="24.28515625" style="82" customWidth="1"/>
    <col min="14346" max="14346" width="21.5703125" style="82" customWidth="1"/>
    <col min="14347" max="14347" width="13.42578125" style="82" customWidth="1"/>
    <col min="14348" max="14348" width="22.5703125" style="82" customWidth="1"/>
    <col min="14349" max="14596" width="9.28515625" style="82"/>
    <col min="14597" max="14597" width="6.7109375" style="82" customWidth="1"/>
    <col min="14598" max="14598" width="39.28515625" style="82" customWidth="1"/>
    <col min="14599" max="14599" width="12.7109375" style="82" customWidth="1"/>
    <col min="14600" max="14600" width="35.28515625" style="82" customWidth="1"/>
    <col min="14601" max="14601" width="24.28515625" style="82" customWidth="1"/>
    <col min="14602" max="14602" width="21.5703125" style="82" customWidth="1"/>
    <col min="14603" max="14603" width="13.42578125" style="82" customWidth="1"/>
    <col min="14604" max="14604" width="22.5703125" style="82" customWidth="1"/>
    <col min="14605" max="14852" width="9.28515625" style="82"/>
    <col min="14853" max="14853" width="6.7109375" style="82" customWidth="1"/>
    <col min="14854" max="14854" width="39.28515625" style="82" customWidth="1"/>
    <col min="14855" max="14855" width="12.7109375" style="82" customWidth="1"/>
    <col min="14856" max="14856" width="35.28515625" style="82" customWidth="1"/>
    <col min="14857" max="14857" width="24.28515625" style="82" customWidth="1"/>
    <col min="14858" max="14858" width="21.5703125" style="82" customWidth="1"/>
    <col min="14859" max="14859" width="13.42578125" style="82" customWidth="1"/>
    <col min="14860" max="14860" width="22.5703125" style="82" customWidth="1"/>
    <col min="14861" max="15108" width="9.28515625" style="82"/>
    <col min="15109" max="15109" width="6.7109375" style="82" customWidth="1"/>
    <col min="15110" max="15110" width="39.28515625" style="82" customWidth="1"/>
    <col min="15111" max="15111" width="12.7109375" style="82" customWidth="1"/>
    <col min="15112" max="15112" width="35.28515625" style="82" customWidth="1"/>
    <col min="15113" max="15113" width="24.28515625" style="82" customWidth="1"/>
    <col min="15114" max="15114" width="21.5703125" style="82" customWidth="1"/>
    <col min="15115" max="15115" width="13.42578125" style="82" customWidth="1"/>
    <col min="15116" max="15116" width="22.5703125" style="82" customWidth="1"/>
    <col min="15117" max="15364" width="9.28515625" style="82"/>
    <col min="15365" max="15365" width="6.7109375" style="82" customWidth="1"/>
    <col min="15366" max="15366" width="39.28515625" style="82" customWidth="1"/>
    <col min="15367" max="15367" width="12.7109375" style="82" customWidth="1"/>
    <col min="15368" max="15368" width="35.28515625" style="82" customWidth="1"/>
    <col min="15369" max="15369" width="24.28515625" style="82" customWidth="1"/>
    <col min="15370" max="15370" width="21.5703125" style="82" customWidth="1"/>
    <col min="15371" max="15371" width="13.42578125" style="82" customWidth="1"/>
    <col min="15372" max="15372" width="22.5703125" style="82" customWidth="1"/>
    <col min="15373" max="15620" width="9.28515625" style="82"/>
    <col min="15621" max="15621" width="6.7109375" style="82" customWidth="1"/>
    <col min="15622" max="15622" width="39.28515625" style="82" customWidth="1"/>
    <col min="15623" max="15623" width="12.7109375" style="82" customWidth="1"/>
    <col min="15624" max="15624" width="35.28515625" style="82" customWidth="1"/>
    <col min="15625" max="15625" width="24.28515625" style="82" customWidth="1"/>
    <col min="15626" max="15626" width="21.5703125" style="82" customWidth="1"/>
    <col min="15627" max="15627" width="13.42578125" style="82" customWidth="1"/>
    <col min="15628" max="15628" width="22.5703125" style="82" customWidth="1"/>
    <col min="15629" max="15876" width="9.28515625" style="82"/>
    <col min="15877" max="15877" width="6.7109375" style="82" customWidth="1"/>
    <col min="15878" max="15878" width="39.28515625" style="82" customWidth="1"/>
    <col min="15879" max="15879" width="12.7109375" style="82" customWidth="1"/>
    <col min="15880" max="15880" width="35.28515625" style="82" customWidth="1"/>
    <col min="15881" max="15881" width="24.28515625" style="82" customWidth="1"/>
    <col min="15882" max="15882" width="21.5703125" style="82" customWidth="1"/>
    <col min="15883" max="15883" width="13.42578125" style="82" customWidth="1"/>
    <col min="15884" max="15884" width="22.5703125" style="82" customWidth="1"/>
    <col min="15885" max="16132" width="9.28515625" style="82"/>
    <col min="16133" max="16133" width="6.7109375" style="82" customWidth="1"/>
    <col min="16134" max="16134" width="39.28515625" style="82" customWidth="1"/>
    <col min="16135" max="16135" width="12.7109375" style="82" customWidth="1"/>
    <col min="16136" max="16136" width="35.28515625" style="82" customWidth="1"/>
    <col min="16137" max="16137" width="24.28515625" style="82" customWidth="1"/>
    <col min="16138" max="16138" width="21.5703125" style="82" customWidth="1"/>
    <col min="16139" max="16139" width="13.42578125" style="82" customWidth="1"/>
    <col min="16140" max="16140" width="22.5703125" style="82" customWidth="1"/>
    <col min="16141" max="16384" width="9.28515625" style="82"/>
  </cols>
  <sheetData>
    <row r="1" spans="2:16" ht="56.25" customHeight="1" x14ac:dyDescent="0.25"/>
    <row r="2" spans="2:16" ht="15" customHeight="1" x14ac:dyDescent="0.25"/>
    <row r="3" spans="2:16" x14ac:dyDescent="0.25">
      <c r="B3" s="492" t="s">
        <v>169</v>
      </c>
      <c r="C3" s="492"/>
      <c r="D3" s="492"/>
      <c r="E3" s="492"/>
      <c r="F3" s="492"/>
      <c r="G3" s="492"/>
      <c r="H3" s="492"/>
      <c r="I3" s="492"/>
      <c r="J3" s="492"/>
      <c r="K3" s="492"/>
      <c r="L3" s="492"/>
      <c r="M3" s="493"/>
    </row>
    <row r="4" spans="2:16" customFormat="1" ht="12.75" customHeight="1" x14ac:dyDescent="0.25"/>
    <row r="5" spans="2:16" ht="15" customHeight="1" x14ac:dyDescent="0.25">
      <c r="B5" s="490" t="s">
        <v>7</v>
      </c>
      <c r="C5" s="490"/>
      <c r="D5" s="213">
        <f>VZI!E18</f>
        <v>0</v>
      </c>
      <c r="E5"/>
      <c r="F5"/>
      <c r="G5"/>
      <c r="H5"/>
      <c r="I5"/>
      <c r="J5" s="69"/>
      <c r="K5" s="69"/>
      <c r="L5" s="214"/>
      <c r="M5" s="113"/>
    </row>
    <row r="6" spans="2:16" ht="15" customHeight="1" x14ac:dyDescent="0.25">
      <c r="B6" s="490" t="s">
        <v>18</v>
      </c>
      <c r="C6" s="490"/>
      <c r="D6" s="213">
        <f>VZI!E19</f>
        <v>0</v>
      </c>
      <c r="E6"/>
      <c r="F6"/>
      <c r="G6"/>
      <c r="H6"/>
      <c r="I6"/>
      <c r="J6" s="69"/>
      <c r="K6" s="69"/>
      <c r="L6" s="214"/>
      <c r="M6" s="114"/>
    </row>
    <row r="7" spans="2:16" ht="13.5" thickBot="1" x14ac:dyDescent="0.3"/>
    <row r="8" spans="2:16" s="89" customFormat="1" ht="89.25" x14ac:dyDescent="0.25">
      <c r="B8" s="85" t="s">
        <v>76</v>
      </c>
      <c r="C8" s="86" t="s">
        <v>77</v>
      </c>
      <c r="D8" s="86" t="s">
        <v>120</v>
      </c>
      <c r="E8" s="86" t="s">
        <v>82</v>
      </c>
      <c r="F8" s="86" t="s">
        <v>78</v>
      </c>
      <c r="G8" s="86" t="s">
        <v>127</v>
      </c>
      <c r="H8" s="86" t="s">
        <v>83</v>
      </c>
      <c r="I8" s="87" t="s">
        <v>80</v>
      </c>
      <c r="J8" s="87" t="s">
        <v>90</v>
      </c>
      <c r="K8" s="115" t="s">
        <v>91</v>
      </c>
      <c r="L8" s="216" t="s">
        <v>134</v>
      </c>
      <c r="M8" s="88" t="s">
        <v>122</v>
      </c>
      <c r="N8" s="194" t="s">
        <v>118</v>
      </c>
      <c r="O8" s="198" t="s">
        <v>117</v>
      </c>
      <c r="P8" s="88" t="s">
        <v>119</v>
      </c>
    </row>
    <row r="9" spans="2:16" x14ac:dyDescent="0.25">
      <c r="B9" s="116">
        <v>1</v>
      </c>
      <c r="C9" s="91"/>
      <c r="D9" s="91"/>
      <c r="E9" s="92"/>
      <c r="F9" s="91"/>
      <c r="G9" s="202"/>
      <c r="H9" s="117"/>
      <c r="I9" s="118"/>
      <c r="J9" s="119"/>
      <c r="K9" s="120"/>
      <c r="L9" s="217"/>
      <c r="M9" s="96"/>
      <c r="N9" s="195"/>
      <c r="O9" s="199"/>
      <c r="P9" s="96"/>
    </row>
    <row r="10" spans="2:16" x14ac:dyDescent="0.25">
      <c r="B10" s="121">
        <v>2</v>
      </c>
      <c r="C10" s="98"/>
      <c r="D10" s="98"/>
      <c r="E10" s="99"/>
      <c r="F10" s="98"/>
      <c r="G10" s="203"/>
      <c r="H10" s="122"/>
      <c r="I10" s="123"/>
      <c r="J10" s="124"/>
      <c r="K10" s="125"/>
      <c r="L10" s="218"/>
      <c r="M10" s="103"/>
      <c r="N10" s="196"/>
      <c r="O10" s="200"/>
      <c r="P10" s="103"/>
    </row>
    <row r="11" spans="2:16" x14ac:dyDescent="0.25">
      <c r="B11" s="97">
        <v>3</v>
      </c>
      <c r="C11" s="104"/>
      <c r="D11" s="104"/>
      <c r="E11" s="100"/>
      <c r="F11" s="104"/>
      <c r="G11" s="204"/>
      <c r="H11" s="126"/>
      <c r="I11" s="123"/>
      <c r="J11" s="124"/>
      <c r="K11" s="125"/>
      <c r="L11" s="218"/>
      <c r="M11" s="103"/>
      <c r="N11" s="196"/>
      <c r="O11" s="200"/>
      <c r="P11" s="103"/>
    </row>
    <row r="12" spans="2:16" x14ac:dyDescent="0.25">
      <c r="B12" s="97"/>
      <c r="C12" s="104"/>
      <c r="D12" s="104"/>
      <c r="E12" s="100"/>
      <c r="F12" s="104"/>
      <c r="G12" s="204"/>
      <c r="H12" s="126"/>
      <c r="I12" s="123"/>
      <c r="J12" s="124"/>
      <c r="K12" s="125"/>
      <c r="L12" s="218"/>
      <c r="M12" s="103"/>
      <c r="N12" s="196"/>
      <c r="O12" s="200"/>
      <c r="P12" s="103"/>
    </row>
    <row r="13" spans="2:16" x14ac:dyDescent="0.25">
      <c r="B13" s="97"/>
      <c r="C13" s="104"/>
      <c r="D13" s="104"/>
      <c r="E13" s="100"/>
      <c r="F13" s="104"/>
      <c r="G13" s="204"/>
      <c r="H13" s="126"/>
      <c r="I13" s="123"/>
      <c r="J13" s="124"/>
      <c r="K13" s="125"/>
      <c r="L13" s="218"/>
      <c r="M13" s="103"/>
      <c r="N13" s="196"/>
      <c r="O13" s="200"/>
      <c r="P13" s="103"/>
    </row>
    <row r="14" spans="2:16" x14ac:dyDescent="0.25">
      <c r="B14" s="97"/>
      <c r="C14" s="104"/>
      <c r="D14" s="104"/>
      <c r="E14" s="100"/>
      <c r="F14" s="104"/>
      <c r="G14" s="204"/>
      <c r="H14" s="126"/>
      <c r="I14" s="123"/>
      <c r="J14" s="124"/>
      <c r="K14" s="125"/>
      <c r="L14" s="218"/>
      <c r="M14" s="103"/>
      <c r="N14" s="196"/>
      <c r="O14" s="200"/>
      <c r="P14" s="103"/>
    </row>
    <row r="15" spans="2:16" x14ac:dyDescent="0.25">
      <c r="B15" s="97"/>
      <c r="C15" s="104"/>
      <c r="D15" s="104"/>
      <c r="E15" s="100"/>
      <c r="F15" s="104"/>
      <c r="G15" s="204"/>
      <c r="H15" s="126"/>
      <c r="I15" s="123"/>
      <c r="J15" s="124"/>
      <c r="K15" s="125"/>
      <c r="L15" s="218"/>
      <c r="M15" s="103"/>
      <c r="N15" s="196"/>
      <c r="O15" s="200"/>
      <c r="P15" s="103"/>
    </row>
    <row r="16" spans="2:16" x14ac:dyDescent="0.25">
      <c r="B16" s="97"/>
      <c r="C16" s="104"/>
      <c r="D16" s="104"/>
      <c r="E16" s="100"/>
      <c r="F16" s="104"/>
      <c r="G16" s="204"/>
      <c r="H16" s="126"/>
      <c r="I16" s="123"/>
      <c r="J16" s="124"/>
      <c r="K16" s="125"/>
      <c r="L16" s="218"/>
      <c r="M16" s="103"/>
      <c r="N16" s="196"/>
      <c r="O16" s="200"/>
      <c r="P16" s="103"/>
    </row>
    <row r="17" spans="2:16" x14ac:dyDescent="0.25">
      <c r="B17" s="97"/>
      <c r="C17" s="104"/>
      <c r="D17" s="104"/>
      <c r="E17" s="100"/>
      <c r="F17" s="104"/>
      <c r="G17" s="204"/>
      <c r="H17" s="126"/>
      <c r="I17" s="123"/>
      <c r="J17" s="124"/>
      <c r="K17" s="125"/>
      <c r="L17" s="218"/>
      <c r="M17" s="103"/>
      <c r="N17" s="196"/>
      <c r="O17" s="200"/>
      <c r="P17" s="103"/>
    </row>
    <row r="18" spans="2:16" s="81" customFormat="1" x14ac:dyDescent="0.25">
      <c r="B18" s="97"/>
      <c r="C18" s="104"/>
      <c r="D18" s="104"/>
      <c r="E18" s="100"/>
      <c r="F18" s="104"/>
      <c r="G18" s="204"/>
      <c r="H18" s="126"/>
      <c r="I18" s="123"/>
      <c r="J18" s="124"/>
      <c r="K18" s="125"/>
      <c r="L18" s="218"/>
      <c r="M18" s="103"/>
      <c r="N18" s="196"/>
      <c r="O18" s="200"/>
      <c r="P18" s="103"/>
    </row>
    <row r="19" spans="2:16" s="81" customFormat="1" ht="13.5" thickBot="1" x14ac:dyDescent="0.3">
      <c r="B19" s="106"/>
      <c r="C19" s="107"/>
      <c r="D19" s="107"/>
      <c r="E19" s="108"/>
      <c r="F19" s="107"/>
      <c r="G19" s="205"/>
      <c r="H19" s="127"/>
      <c r="I19" s="128"/>
      <c r="J19" s="129"/>
      <c r="K19" s="130"/>
      <c r="L19" s="219"/>
      <c r="M19" s="110"/>
      <c r="N19" s="197"/>
      <c r="O19" s="201"/>
      <c r="P19" s="110"/>
    </row>
    <row r="20" spans="2:16" s="81" customFormat="1" x14ac:dyDescent="0.25">
      <c r="B20" s="80"/>
      <c r="E20" s="80"/>
      <c r="I20" s="131"/>
      <c r="J20" s="131"/>
      <c r="K20" s="131"/>
      <c r="L20" s="131"/>
    </row>
    <row r="21" spans="2:16" x14ac:dyDescent="0.25">
      <c r="B21" s="80"/>
      <c r="C21" s="81"/>
      <c r="D21" s="81"/>
      <c r="E21" s="80"/>
      <c r="F21" s="81"/>
      <c r="G21" s="81"/>
      <c r="H21" s="81"/>
      <c r="I21" s="131"/>
      <c r="J21" s="131"/>
      <c r="K21" s="131"/>
      <c r="L21" s="131"/>
    </row>
    <row r="22" spans="2:16" x14ac:dyDescent="0.25">
      <c r="B22" s="80"/>
      <c r="C22" s="81"/>
      <c r="D22" s="81"/>
      <c r="E22" s="80"/>
      <c r="F22" s="81"/>
      <c r="G22" s="81"/>
      <c r="H22" s="81"/>
      <c r="I22" s="131"/>
      <c r="J22" s="131"/>
      <c r="K22" s="131"/>
      <c r="L22" s="131"/>
    </row>
    <row r="23" spans="2:16" x14ac:dyDescent="0.25">
      <c r="B23" s="80"/>
      <c r="C23" s="81"/>
      <c r="D23" s="81"/>
      <c r="E23" s="80"/>
      <c r="F23" s="81"/>
      <c r="G23" s="81"/>
      <c r="H23" s="81"/>
      <c r="I23" s="131"/>
      <c r="J23" s="131"/>
      <c r="K23" s="131"/>
      <c r="L23" s="131"/>
    </row>
    <row r="24" spans="2:16" x14ac:dyDescent="0.25">
      <c r="B24" s="80"/>
      <c r="C24" s="81"/>
      <c r="D24" s="81"/>
      <c r="E24" s="80"/>
      <c r="F24" s="81"/>
      <c r="G24" s="81"/>
      <c r="H24" s="81"/>
      <c r="I24" s="131"/>
      <c r="J24" s="131"/>
      <c r="K24" s="131"/>
      <c r="L24" s="131"/>
    </row>
    <row r="25" spans="2:16" x14ac:dyDescent="0.25">
      <c r="B25" s="80"/>
      <c r="C25" s="81"/>
      <c r="D25" s="81"/>
      <c r="E25" s="80"/>
      <c r="F25" s="81"/>
      <c r="G25" s="81"/>
      <c r="H25" s="81"/>
      <c r="I25" s="131"/>
      <c r="J25" s="131"/>
      <c r="K25" s="131"/>
      <c r="L25" s="131"/>
    </row>
    <row r="26" spans="2:16" x14ac:dyDescent="0.25">
      <c r="B26" s="80"/>
      <c r="C26" s="81"/>
      <c r="D26" s="81"/>
      <c r="E26" s="80"/>
      <c r="F26" s="81"/>
      <c r="G26" s="81"/>
      <c r="H26" s="81"/>
      <c r="I26" s="131"/>
      <c r="J26" s="131"/>
      <c r="K26" s="131"/>
      <c r="L26" s="131"/>
    </row>
    <row r="27" spans="2:16" x14ac:dyDescent="0.25">
      <c r="B27" s="80"/>
      <c r="C27" s="81"/>
      <c r="D27" s="81"/>
      <c r="E27" s="80"/>
      <c r="F27" s="81"/>
      <c r="G27" s="81"/>
      <c r="H27" s="81"/>
      <c r="I27" s="131"/>
      <c r="J27" s="131"/>
      <c r="K27" s="131"/>
      <c r="L27" s="131"/>
    </row>
    <row r="28" spans="2:16" x14ac:dyDescent="0.25">
      <c r="B28" s="80"/>
      <c r="C28" s="81"/>
      <c r="D28" s="81"/>
      <c r="E28" s="80"/>
      <c r="F28" s="81"/>
      <c r="G28" s="81"/>
      <c r="H28" s="81"/>
      <c r="I28" s="131"/>
      <c r="J28" s="131"/>
      <c r="K28" s="131"/>
      <c r="L28" s="131"/>
    </row>
    <row r="29" spans="2:16" x14ac:dyDescent="0.25">
      <c r="B29" s="80"/>
      <c r="C29" s="81"/>
      <c r="D29" s="81"/>
      <c r="E29" s="80"/>
      <c r="F29" s="81"/>
      <c r="G29" s="81"/>
      <c r="H29" s="81"/>
      <c r="I29" s="131"/>
      <c r="J29" s="131"/>
      <c r="K29" s="131"/>
      <c r="L29" s="131"/>
    </row>
    <row r="30" spans="2:16" x14ac:dyDescent="0.25">
      <c r="B30" s="80"/>
      <c r="C30" s="81"/>
      <c r="D30" s="81"/>
      <c r="E30" s="80"/>
      <c r="F30" s="81"/>
      <c r="G30" s="81"/>
      <c r="H30" s="81"/>
      <c r="I30" s="131"/>
      <c r="J30" s="131"/>
      <c r="K30" s="131"/>
      <c r="L30" s="131"/>
    </row>
    <row r="31" spans="2:16" x14ac:dyDescent="0.25">
      <c r="B31" s="80"/>
      <c r="C31" s="81"/>
      <c r="D31" s="81"/>
      <c r="E31" s="80"/>
      <c r="F31" s="81"/>
      <c r="G31" s="81"/>
      <c r="H31" s="81"/>
      <c r="I31" s="131"/>
      <c r="J31" s="131"/>
      <c r="K31" s="131"/>
      <c r="L31" s="131"/>
    </row>
    <row r="32" spans="2:16" x14ac:dyDescent="0.25">
      <c r="B32" s="80"/>
      <c r="C32" s="81"/>
      <c r="D32" s="81"/>
      <c r="E32" s="80"/>
      <c r="F32" s="81"/>
      <c r="G32" s="81"/>
      <c r="H32" s="81"/>
      <c r="I32" s="131"/>
      <c r="J32" s="131"/>
      <c r="K32" s="131"/>
      <c r="L32" s="131"/>
    </row>
    <row r="33" spans="2:12" x14ac:dyDescent="0.25">
      <c r="B33" s="80"/>
      <c r="C33" s="81"/>
      <c r="D33" s="81"/>
      <c r="E33" s="80"/>
      <c r="F33" s="81"/>
      <c r="G33" s="81"/>
      <c r="H33" s="81"/>
      <c r="I33" s="131"/>
      <c r="J33" s="131"/>
      <c r="K33" s="131"/>
      <c r="L33" s="131"/>
    </row>
    <row r="34" spans="2:12" x14ac:dyDescent="0.25">
      <c r="B34" s="80"/>
      <c r="C34" s="81"/>
      <c r="D34" s="81"/>
      <c r="E34" s="80"/>
      <c r="F34" s="81"/>
      <c r="G34" s="81"/>
      <c r="H34" s="81"/>
      <c r="I34" s="131"/>
      <c r="J34" s="131"/>
      <c r="K34" s="131"/>
      <c r="L34" s="131"/>
    </row>
    <row r="35" spans="2:12" x14ac:dyDescent="0.25">
      <c r="B35" s="80"/>
      <c r="C35" s="81"/>
      <c r="D35" s="81"/>
      <c r="E35" s="80"/>
      <c r="F35" s="81"/>
      <c r="G35" s="81"/>
      <c r="H35" s="81"/>
      <c r="I35" s="131"/>
      <c r="J35" s="131"/>
      <c r="K35" s="131"/>
      <c r="L35" s="131"/>
    </row>
    <row r="36" spans="2:12" x14ac:dyDescent="0.25">
      <c r="B36" s="80"/>
      <c r="C36" s="81"/>
      <c r="D36" s="81"/>
      <c r="E36" s="80"/>
      <c r="F36" s="81"/>
      <c r="G36" s="81"/>
      <c r="H36" s="81"/>
      <c r="I36" s="131"/>
      <c r="J36" s="131"/>
      <c r="K36" s="131"/>
      <c r="L36" s="131"/>
    </row>
    <row r="37" spans="2:12" x14ac:dyDescent="0.25">
      <c r="B37" s="80"/>
      <c r="C37" s="81"/>
      <c r="D37" s="81"/>
      <c r="E37" s="80"/>
      <c r="F37" s="81"/>
      <c r="G37" s="81"/>
      <c r="H37" s="81"/>
      <c r="I37" s="131"/>
      <c r="J37" s="131"/>
      <c r="K37" s="131"/>
      <c r="L37" s="131"/>
    </row>
    <row r="38" spans="2:12" x14ac:dyDescent="0.25">
      <c r="B38" s="80"/>
      <c r="C38" s="81"/>
      <c r="D38" s="81"/>
      <c r="E38" s="80"/>
      <c r="F38" s="81"/>
      <c r="G38" s="81"/>
      <c r="H38" s="81"/>
      <c r="I38" s="131"/>
      <c r="J38" s="131"/>
      <c r="K38" s="131"/>
      <c r="L38" s="131"/>
    </row>
    <row r="39" spans="2:12" x14ac:dyDescent="0.25">
      <c r="B39" s="80"/>
      <c r="C39" s="81"/>
      <c r="D39" s="81"/>
      <c r="E39" s="80"/>
      <c r="F39" s="81"/>
      <c r="G39" s="81"/>
      <c r="H39" s="81"/>
      <c r="I39" s="131"/>
      <c r="J39" s="131"/>
      <c r="K39" s="131"/>
      <c r="L39" s="131"/>
    </row>
    <row r="40" spans="2:12" x14ac:dyDescent="0.25">
      <c r="B40" s="80"/>
      <c r="C40" s="81"/>
      <c r="D40" s="81"/>
      <c r="E40" s="80"/>
      <c r="F40" s="81"/>
      <c r="G40" s="81"/>
      <c r="H40" s="81"/>
      <c r="I40" s="131"/>
      <c r="J40" s="131"/>
      <c r="K40" s="131"/>
      <c r="L40" s="131"/>
    </row>
    <row r="41" spans="2:12" x14ac:dyDescent="0.25">
      <c r="B41" s="80"/>
      <c r="C41" s="81"/>
      <c r="D41" s="81"/>
      <c r="E41" s="80"/>
      <c r="F41" s="81"/>
      <c r="G41" s="81"/>
      <c r="H41" s="81"/>
      <c r="I41" s="131"/>
      <c r="J41" s="131"/>
      <c r="K41" s="131"/>
      <c r="L41" s="131"/>
    </row>
    <row r="42" spans="2:12" x14ac:dyDescent="0.25">
      <c r="B42" s="80"/>
      <c r="C42" s="81"/>
      <c r="D42" s="81"/>
      <c r="E42" s="80"/>
      <c r="F42" s="81"/>
      <c r="G42" s="81"/>
      <c r="H42" s="81"/>
      <c r="I42" s="131"/>
      <c r="J42" s="131"/>
      <c r="K42" s="131"/>
      <c r="L42" s="131"/>
    </row>
    <row r="43" spans="2:12" x14ac:dyDescent="0.25">
      <c r="B43" s="80"/>
      <c r="C43" s="81"/>
      <c r="D43" s="81"/>
      <c r="E43" s="80"/>
      <c r="F43" s="81"/>
      <c r="G43" s="81"/>
      <c r="H43" s="81"/>
      <c r="I43" s="131"/>
      <c r="J43" s="131"/>
      <c r="K43" s="131"/>
      <c r="L43" s="131"/>
    </row>
    <row r="44" spans="2:12" x14ac:dyDescent="0.25">
      <c r="B44" s="80"/>
      <c r="C44" s="81"/>
      <c r="D44" s="81"/>
      <c r="E44" s="80"/>
      <c r="F44" s="81"/>
      <c r="G44" s="81"/>
      <c r="H44" s="81"/>
      <c r="I44" s="131"/>
      <c r="J44" s="131"/>
      <c r="K44" s="131"/>
      <c r="L44" s="131"/>
    </row>
    <row r="45" spans="2:12" x14ac:dyDescent="0.25">
      <c r="B45" s="80"/>
      <c r="C45" s="81"/>
      <c r="D45" s="81"/>
      <c r="E45" s="80"/>
      <c r="F45" s="81"/>
      <c r="G45" s="81"/>
      <c r="H45" s="81"/>
      <c r="I45" s="131"/>
      <c r="J45" s="131"/>
      <c r="K45" s="131"/>
      <c r="L45" s="131"/>
    </row>
    <row r="46" spans="2:12" x14ac:dyDescent="0.25">
      <c r="B46" s="80"/>
      <c r="C46" s="81"/>
      <c r="D46" s="81"/>
      <c r="E46" s="80"/>
      <c r="F46" s="81"/>
      <c r="G46" s="81"/>
      <c r="H46" s="81"/>
      <c r="I46" s="131"/>
      <c r="J46" s="131"/>
      <c r="K46" s="131"/>
      <c r="L46" s="131"/>
    </row>
    <row r="47" spans="2:12" x14ac:dyDescent="0.25">
      <c r="B47" s="80"/>
      <c r="C47" s="81"/>
      <c r="D47" s="81"/>
      <c r="E47" s="80"/>
      <c r="F47" s="81"/>
      <c r="G47" s="81"/>
      <c r="H47" s="81"/>
      <c r="I47" s="131"/>
      <c r="J47" s="131"/>
      <c r="K47" s="131"/>
      <c r="L47" s="131"/>
    </row>
    <row r="48" spans="2:12" x14ac:dyDescent="0.25">
      <c r="B48" s="80"/>
      <c r="C48" s="81"/>
      <c r="D48" s="81"/>
      <c r="E48" s="80"/>
      <c r="F48" s="81"/>
      <c r="G48" s="81"/>
      <c r="H48" s="81"/>
      <c r="I48" s="131"/>
      <c r="J48" s="131"/>
      <c r="K48" s="131"/>
      <c r="L48" s="131"/>
    </row>
    <row r="49" spans="2:12" x14ac:dyDescent="0.25">
      <c r="B49" s="80"/>
      <c r="C49" s="81"/>
      <c r="D49" s="81"/>
      <c r="E49" s="80"/>
      <c r="F49" s="81"/>
      <c r="G49" s="81"/>
      <c r="H49" s="81"/>
      <c r="I49" s="131"/>
      <c r="J49" s="131"/>
      <c r="K49" s="131"/>
      <c r="L49" s="131"/>
    </row>
    <row r="50" spans="2:12" x14ac:dyDescent="0.25">
      <c r="B50" s="80"/>
      <c r="C50" s="81"/>
      <c r="D50" s="81"/>
      <c r="E50" s="80"/>
      <c r="F50" s="81"/>
      <c r="G50" s="81"/>
      <c r="H50" s="81"/>
      <c r="I50" s="131"/>
      <c r="J50" s="131"/>
      <c r="K50" s="131"/>
      <c r="L50" s="131"/>
    </row>
    <row r="51" spans="2:12" x14ac:dyDescent="0.25">
      <c r="B51" s="80"/>
      <c r="C51" s="81"/>
      <c r="D51" s="81"/>
      <c r="E51" s="80"/>
      <c r="F51" s="81"/>
      <c r="G51" s="81"/>
      <c r="H51" s="81"/>
      <c r="I51" s="131"/>
      <c r="J51" s="131"/>
      <c r="K51" s="131"/>
      <c r="L51" s="131"/>
    </row>
    <row r="52" spans="2:12" x14ac:dyDescent="0.25">
      <c r="B52" s="80"/>
      <c r="C52" s="81"/>
      <c r="D52" s="81"/>
      <c r="E52" s="80"/>
      <c r="F52" s="81"/>
      <c r="G52" s="81"/>
      <c r="H52" s="81"/>
      <c r="I52" s="131"/>
      <c r="J52" s="131"/>
      <c r="K52" s="131"/>
      <c r="L52" s="131"/>
    </row>
    <row r="53" spans="2:12" x14ac:dyDescent="0.25">
      <c r="B53" s="80"/>
      <c r="C53" s="81"/>
      <c r="D53" s="81"/>
      <c r="E53" s="80"/>
      <c r="F53" s="81"/>
      <c r="G53" s="81"/>
      <c r="H53" s="81"/>
      <c r="I53" s="131"/>
      <c r="J53" s="131"/>
      <c r="K53" s="131"/>
      <c r="L53" s="131"/>
    </row>
    <row r="54" spans="2:12" x14ac:dyDescent="0.25">
      <c r="B54" s="80"/>
      <c r="C54" s="81"/>
      <c r="D54" s="81"/>
      <c r="E54" s="80"/>
      <c r="F54" s="81"/>
      <c r="G54" s="81"/>
      <c r="H54" s="81"/>
      <c r="I54" s="131"/>
      <c r="J54" s="131"/>
      <c r="K54" s="131"/>
      <c r="L54" s="131"/>
    </row>
    <row r="55" spans="2:12" x14ac:dyDescent="0.25">
      <c r="B55" s="80"/>
      <c r="C55" s="81"/>
      <c r="D55" s="81"/>
      <c r="E55" s="80"/>
      <c r="F55" s="81"/>
      <c r="G55" s="81"/>
      <c r="H55" s="81"/>
      <c r="I55" s="131"/>
      <c r="J55" s="131"/>
      <c r="K55" s="131"/>
      <c r="L55" s="131"/>
    </row>
    <row r="56" spans="2:12" x14ac:dyDescent="0.25">
      <c r="B56" s="80"/>
      <c r="C56" s="81"/>
      <c r="D56" s="81"/>
      <c r="E56" s="80"/>
      <c r="F56" s="81"/>
      <c r="G56" s="81"/>
      <c r="H56" s="81"/>
      <c r="I56" s="131"/>
      <c r="J56" s="131"/>
      <c r="K56" s="131"/>
      <c r="L56" s="131"/>
    </row>
    <row r="57" spans="2:12" x14ac:dyDescent="0.25">
      <c r="B57" s="80"/>
      <c r="C57" s="81"/>
      <c r="D57" s="81"/>
      <c r="E57" s="80"/>
      <c r="F57" s="81"/>
      <c r="G57" s="81"/>
      <c r="H57" s="81"/>
      <c r="I57" s="131"/>
      <c r="J57" s="131"/>
      <c r="K57" s="131"/>
      <c r="L57" s="131"/>
    </row>
    <row r="58" spans="2:12" x14ac:dyDescent="0.25">
      <c r="B58" s="80"/>
      <c r="C58" s="81"/>
      <c r="D58" s="81"/>
      <c r="E58" s="80"/>
      <c r="F58" s="81"/>
      <c r="G58" s="81"/>
      <c r="H58" s="81"/>
      <c r="I58" s="131"/>
      <c r="J58" s="131"/>
      <c r="K58" s="131"/>
      <c r="L58" s="131"/>
    </row>
    <row r="59" spans="2:12" x14ac:dyDescent="0.25">
      <c r="B59" s="80"/>
      <c r="C59" s="81"/>
      <c r="D59" s="81"/>
      <c r="E59" s="80"/>
      <c r="F59" s="81"/>
      <c r="G59" s="81"/>
      <c r="H59" s="81"/>
      <c r="I59" s="131"/>
      <c r="J59" s="131"/>
      <c r="K59" s="131"/>
      <c r="L59" s="131"/>
    </row>
    <row r="60" spans="2:12" x14ac:dyDescent="0.25">
      <c r="B60" s="80"/>
      <c r="C60" s="81"/>
      <c r="D60" s="81"/>
      <c r="E60" s="80"/>
      <c r="F60" s="81"/>
      <c r="G60" s="81"/>
      <c r="H60" s="81"/>
      <c r="I60" s="131"/>
      <c r="J60" s="131"/>
      <c r="K60" s="131"/>
      <c r="L60" s="131"/>
    </row>
    <row r="61" spans="2:12" x14ac:dyDescent="0.25">
      <c r="B61" s="80"/>
      <c r="C61" s="81"/>
      <c r="D61" s="81"/>
      <c r="E61" s="80"/>
      <c r="F61" s="81"/>
      <c r="G61" s="81"/>
      <c r="H61" s="81"/>
      <c r="I61" s="131"/>
      <c r="J61" s="131"/>
      <c r="K61" s="131"/>
      <c r="L61" s="131"/>
    </row>
    <row r="62" spans="2:12" x14ac:dyDescent="0.25">
      <c r="B62" s="80"/>
      <c r="C62" s="81"/>
      <c r="D62" s="81"/>
      <c r="E62" s="80"/>
      <c r="F62" s="81"/>
      <c r="G62" s="81"/>
      <c r="H62" s="81"/>
      <c r="I62" s="131"/>
      <c r="J62" s="131"/>
      <c r="K62" s="131"/>
      <c r="L62" s="131"/>
    </row>
    <row r="63" spans="2:12" x14ac:dyDescent="0.25">
      <c r="B63" s="80"/>
      <c r="C63" s="81"/>
      <c r="D63" s="81"/>
      <c r="E63" s="80"/>
      <c r="F63" s="81"/>
      <c r="G63" s="81"/>
      <c r="H63" s="81"/>
      <c r="I63" s="131"/>
      <c r="J63" s="131"/>
      <c r="K63" s="131"/>
      <c r="L63" s="131"/>
    </row>
    <row r="64" spans="2:12" x14ac:dyDescent="0.25">
      <c r="B64" s="80"/>
      <c r="C64" s="81"/>
      <c r="D64" s="81"/>
      <c r="E64" s="80"/>
      <c r="F64" s="81"/>
      <c r="G64" s="81"/>
      <c r="H64" s="81"/>
      <c r="I64" s="131"/>
      <c r="J64" s="131"/>
      <c r="K64" s="131"/>
      <c r="L64" s="131"/>
    </row>
    <row r="65" spans="2:12" x14ac:dyDescent="0.25">
      <c r="B65" s="80"/>
      <c r="C65" s="81"/>
      <c r="D65" s="81"/>
      <c r="E65" s="80"/>
      <c r="F65" s="81"/>
      <c r="G65" s="81"/>
      <c r="H65" s="81"/>
      <c r="I65" s="131"/>
      <c r="J65" s="131"/>
      <c r="K65" s="131"/>
      <c r="L65" s="131"/>
    </row>
    <row r="66" spans="2:12" x14ac:dyDescent="0.25">
      <c r="B66" s="80"/>
      <c r="C66" s="81"/>
      <c r="D66" s="81"/>
      <c r="E66" s="80"/>
      <c r="F66" s="81"/>
      <c r="G66" s="81"/>
      <c r="H66" s="81"/>
      <c r="I66" s="131"/>
      <c r="J66" s="131"/>
      <c r="K66" s="131"/>
      <c r="L66" s="131"/>
    </row>
    <row r="67" spans="2:12" x14ac:dyDescent="0.25">
      <c r="B67" s="80"/>
      <c r="C67" s="81"/>
      <c r="D67" s="81"/>
      <c r="E67" s="80"/>
      <c r="F67" s="81"/>
      <c r="G67" s="81"/>
      <c r="H67" s="81"/>
      <c r="I67" s="131"/>
      <c r="J67" s="131"/>
      <c r="K67" s="131"/>
      <c r="L67" s="131"/>
    </row>
    <row r="68" spans="2:12" x14ac:dyDescent="0.25">
      <c r="B68" s="80"/>
      <c r="C68" s="81"/>
      <c r="D68" s="81"/>
      <c r="E68" s="80"/>
      <c r="F68" s="81"/>
      <c r="G68" s="81"/>
      <c r="H68" s="81"/>
      <c r="I68" s="131"/>
      <c r="J68" s="131"/>
      <c r="K68" s="131"/>
      <c r="L68" s="131"/>
    </row>
    <row r="69" spans="2:12" x14ac:dyDescent="0.25">
      <c r="B69" s="80"/>
      <c r="C69" s="81"/>
      <c r="D69" s="81"/>
      <c r="E69" s="80"/>
      <c r="F69" s="81"/>
      <c r="G69" s="81"/>
      <c r="H69" s="81"/>
      <c r="I69" s="131"/>
      <c r="J69" s="131"/>
      <c r="K69" s="131"/>
      <c r="L69" s="131"/>
    </row>
    <row r="70" spans="2:12" x14ac:dyDescent="0.25">
      <c r="B70" s="80"/>
      <c r="C70" s="81"/>
      <c r="D70" s="81"/>
      <c r="E70" s="80"/>
      <c r="F70" s="81"/>
      <c r="G70" s="81"/>
      <c r="H70" s="81"/>
      <c r="I70" s="131"/>
      <c r="J70" s="131"/>
      <c r="K70" s="131"/>
      <c r="L70" s="131"/>
    </row>
    <row r="71" spans="2:12" x14ac:dyDescent="0.25">
      <c r="B71" s="80"/>
      <c r="C71" s="81"/>
      <c r="D71" s="81"/>
      <c r="E71" s="80"/>
      <c r="F71" s="81"/>
      <c r="G71" s="81"/>
      <c r="H71" s="81"/>
      <c r="I71" s="131"/>
      <c r="J71" s="131"/>
      <c r="K71" s="131"/>
      <c r="L71" s="131"/>
    </row>
    <row r="72" spans="2:12" x14ac:dyDescent="0.25">
      <c r="B72" s="80"/>
      <c r="C72" s="81"/>
      <c r="D72" s="81"/>
      <c r="E72" s="80"/>
      <c r="F72" s="81"/>
      <c r="G72" s="81"/>
      <c r="H72" s="81"/>
      <c r="I72" s="131"/>
      <c r="J72" s="131"/>
      <c r="K72" s="131"/>
      <c r="L72" s="131"/>
    </row>
    <row r="73" spans="2:12" x14ac:dyDescent="0.25">
      <c r="B73" s="80"/>
      <c r="C73" s="81"/>
      <c r="D73" s="81"/>
      <c r="E73" s="80"/>
      <c r="F73" s="81"/>
      <c r="G73" s="81"/>
      <c r="H73" s="81"/>
      <c r="I73" s="131"/>
      <c r="J73" s="131"/>
      <c r="K73" s="131"/>
      <c r="L73" s="131"/>
    </row>
    <row r="74" spans="2:12" x14ac:dyDescent="0.25">
      <c r="B74" s="80"/>
      <c r="C74" s="81"/>
      <c r="D74" s="81"/>
      <c r="E74" s="80"/>
      <c r="F74" s="81"/>
      <c r="G74" s="81"/>
      <c r="H74" s="81"/>
      <c r="I74" s="131"/>
      <c r="J74" s="131"/>
      <c r="K74" s="131"/>
      <c r="L74" s="131"/>
    </row>
    <row r="75" spans="2:12" x14ac:dyDescent="0.25">
      <c r="B75" s="80"/>
      <c r="C75" s="81"/>
      <c r="D75" s="81"/>
      <c r="E75" s="80"/>
      <c r="F75" s="81"/>
      <c r="G75" s="81"/>
      <c r="H75" s="81"/>
      <c r="I75" s="131"/>
      <c r="J75" s="131"/>
      <c r="K75" s="131"/>
      <c r="L75" s="131"/>
    </row>
    <row r="76" spans="2:12" x14ac:dyDescent="0.25">
      <c r="B76" s="80"/>
      <c r="C76" s="81"/>
      <c r="D76" s="81"/>
      <c r="E76" s="80"/>
      <c r="F76" s="81"/>
      <c r="G76" s="81"/>
      <c r="H76" s="81"/>
      <c r="I76" s="131"/>
      <c r="J76" s="131"/>
      <c r="K76" s="131"/>
      <c r="L76" s="131"/>
    </row>
    <row r="77" spans="2:12" x14ac:dyDescent="0.25">
      <c r="B77" s="80"/>
      <c r="C77" s="81"/>
      <c r="D77" s="81"/>
      <c r="E77" s="80"/>
      <c r="F77" s="81"/>
      <c r="G77" s="81"/>
      <c r="H77" s="81"/>
      <c r="I77" s="131"/>
      <c r="J77" s="131"/>
      <c r="K77" s="131"/>
      <c r="L77" s="131"/>
    </row>
    <row r="78" spans="2:12" x14ac:dyDescent="0.25">
      <c r="B78" s="80"/>
      <c r="C78" s="81"/>
      <c r="D78" s="81"/>
      <c r="E78" s="80"/>
      <c r="F78" s="81"/>
      <c r="G78" s="81"/>
      <c r="H78" s="81"/>
      <c r="I78" s="131"/>
      <c r="J78" s="131"/>
      <c r="K78" s="131"/>
      <c r="L78" s="131"/>
    </row>
    <row r="79" spans="2:12" x14ac:dyDescent="0.25">
      <c r="B79" s="80"/>
      <c r="C79" s="81"/>
      <c r="D79" s="81"/>
      <c r="E79" s="80"/>
      <c r="F79" s="81"/>
      <c r="G79" s="81"/>
      <c r="H79" s="81"/>
      <c r="I79" s="131"/>
      <c r="J79" s="131"/>
      <c r="K79" s="131"/>
      <c r="L79" s="131"/>
    </row>
    <row r="80" spans="2:12" x14ac:dyDescent="0.25">
      <c r="B80" s="80"/>
      <c r="C80" s="81"/>
      <c r="D80" s="81"/>
      <c r="E80" s="80"/>
      <c r="F80" s="81"/>
      <c r="G80" s="81"/>
      <c r="H80" s="81"/>
      <c r="I80" s="131"/>
      <c r="J80" s="131"/>
      <c r="K80" s="131"/>
      <c r="L80" s="131"/>
    </row>
    <row r="81" spans="2:12" x14ac:dyDescent="0.25">
      <c r="B81" s="80"/>
      <c r="C81" s="81"/>
      <c r="D81" s="81"/>
      <c r="E81" s="80"/>
      <c r="F81" s="81"/>
      <c r="G81" s="81"/>
      <c r="H81" s="81"/>
      <c r="I81" s="131"/>
      <c r="J81" s="131"/>
      <c r="K81" s="131"/>
      <c r="L81" s="131"/>
    </row>
    <row r="82" spans="2:12" x14ac:dyDescent="0.25">
      <c r="B82" s="80"/>
      <c r="C82" s="81"/>
      <c r="D82" s="81"/>
      <c r="E82" s="80"/>
      <c r="F82" s="81"/>
      <c r="G82" s="81"/>
      <c r="H82" s="81"/>
      <c r="I82" s="131"/>
      <c r="J82" s="131"/>
      <c r="K82" s="131"/>
      <c r="L82" s="131"/>
    </row>
    <row r="83" spans="2:12" x14ac:dyDescent="0.25">
      <c r="B83" s="80"/>
      <c r="C83" s="81"/>
      <c r="D83" s="81"/>
      <c r="E83" s="80"/>
      <c r="F83" s="81"/>
      <c r="G83" s="81"/>
      <c r="H83" s="81"/>
      <c r="I83" s="131"/>
      <c r="J83" s="131"/>
      <c r="K83" s="131"/>
      <c r="L83" s="131"/>
    </row>
    <row r="84" spans="2:12" x14ac:dyDescent="0.25">
      <c r="B84" s="80"/>
      <c r="C84" s="81"/>
      <c r="D84" s="81"/>
      <c r="E84" s="80"/>
      <c r="F84" s="81"/>
      <c r="G84" s="81"/>
      <c r="H84" s="81"/>
      <c r="I84" s="131"/>
      <c r="J84" s="131"/>
      <c r="K84" s="131"/>
      <c r="L84" s="131"/>
    </row>
    <row r="85" spans="2:12" x14ac:dyDescent="0.25">
      <c r="B85" s="80"/>
      <c r="C85" s="81"/>
      <c r="D85" s="81"/>
      <c r="E85" s="80"/>
      <c r="F85" s="81"/>
      <c r="G85" s="81"/>
      <c r="H85" s="81"/>
      <c r="I85" s="131"/>
      <c r="J85" s="131"/>
      <c r="K85" s="131"/>
      <c r="L85" s="131"/>
    </row>
    <row r="86" spans="2:12" x14ac:dyDescent="0.25">
      <c r="B86" s="80"/>
      <c r="C86" s="81"/>
      <c r="D86" s="81"/>
      <c r="E86" s="80"/>
      <c r="F86" s="81"/>
      <c r="G86" s="81"/>
      <c r="H86" s="81"/>
      <c r="I86" s="131"/>
      <c r="J86" s="131"/>
      <c r="K86" s="131"/>
      <c r="L86" s="131"/>
    </row>
    <row r="87" spans="2:12" x14ac:dyDescent="0.25">
      <c r="B87" s="80"/>
      <c r="C87" s="81"/>
      <c r="D87" s="81"/>
      <c r="E87" s="80"/>
      <c r="F87" s="81"/>
      <c r="G87" s="81"/>
      <c r="H87" s="81"/>
      <c r="I87" s="131"/>
      <c r="J87" s="131"/>
      <c r="K87" s="131"/>
      <c r="L87" s="131"/>
    </row>
    <row r="88" spans="2:12" x14ac:dyDescent="0.25">
      <c r="B88" s="80"/>
      <c r="C88" s="81"/>
      <c r="D88" s="81"/>
      <c r="E88" s="80"/>
      <c r="F88" s="81"/>
      <c r="G88" s="81"/>
      <c r="H88" s="81"/>
      <c r="I88" s="131"/>
      <c r="J88" s="131"/>
      <c r="K88" s="131"/>
      <c r="L88" s="131"/>
    </row>
    <row r="89" spans="2:12" x14ac:dyDescent="0.25">
      <c r="B89" s="80"/>
      <c r="C89" s="81"/>
      <c r="D89" s="81"/>
      <c r="E89" s="80"/>
      <c r="F89" s="81"/>
      <c r="G89" s="81"/>
      <c r="H89" s="81"/>
      <c r="I89" s="131"/>
      <c r="J89" s="131"/>
      <c r="K89" s="131"/>
      <c r="L89" s="131"/>
    </row>
    <row r="90" spans="2:12" x14ac:dyDescent="0.25">
      <c r="B90" s="80"/>
      <c r="C90" s="81"/>
      <c r="D90" s="81"/>
      <c r="E90" s="80"/>
      <c r="F90" s="81"/>
      <c r="G90" s="81"/>
      <c r="H90" s="81"/>
      <c r="I90" s="131"/>
      <c r="J90" s="131"/>
      <c r="K90" s="131"/>
      <c r="L90" s="131"/>
    </row>
    <row r="91" spans="2:12" x14ac:dyDescent="0.25">
      <c r="B91" s="80"/>
      <c r="C91" s="81"/>
      <c r="D91" s="81"/>
      <c r="E91" s="80"/>
      <c r="F91" s="81"/>
      <c r="G91" s="81"/>
      <c r="H91" s="81"/>
      <c r="I91" s="131"/>
      <c r="J91" s="131"/>
      <c r="K91" s="131"/>
      <c r="L91" s="131"/>
    </row>
    <row r="92" spans="2:12" x14ac:dyDescent="0.25">
      <c r="B92" s="80"/>
      <c r="C92" s="81"/>
      <c r="D92" s="81"/>
      <c r="E92" s="80"/>
      <c r="F92" s="81"/>
      <c r="G92" s="81"/>
      <c r="H92" s="81"/>
      <c r="I92" s="131"/>
      <c r="J92" s="131"/>
      <c r="K92" s="131"/>
      <c r="L92" s="131"/>
    </row>
    <row r="93" spans="2:12" x14ac:dyDescent="0.25">
      <c r="B93" s="80"/>
      <c r="C93" s="81"/>
      <c r="D93" s="81"/>
      <c r="E93" s="80"/>
      <c r="F93" s="81"/>
      <c r="G93" s="81"/>
      <c r="H93" s="81"/>
      <c r="I93" s="131"/>
      <c r="J93" s="131"/>
      <c r="K93" s="131"/>
      <c r="L93" s="131"/>
    </row>
    <row r="94" spans="2:12" x14ac:dyDescent="0.25">
      <c r="B94" s="80"/>
      <c r="C94" s="81"/>
      <c r="D94" s="81"/>
      <c r="E94" s="80"/>
      <c r="F94" s="81"/>
      <c r="G94" s="81"/>
      <c r="H94" s="81"/>
      <c r="I94" s="131"/>
      <c r="J94" s="131"/>
      <c r="K94" s="131"/>
      <c r="L94" s="131"/>
    </row>
    <row r="95" spans="2:12" x14ac:dyDescent="0.25">
      <c r="B95" s="80"/>
      <c r="C95" s="81"/>
      <c r="D95" s="81"/>
      <c r="E95" s="80"/>
      <c r="F95" s="81"/>
      <c r="G95" s="81"/>
      <c r="H95" s="81"/>
      <c r="I95" s="131"/>
      <c r="J95" s="131"/>
      <c r="K95" s="131"/>
      <c r="L95" s="131"/>
    </row>
    <row r="96" spans="2:12" x14ac:dyDescent="0.25">
      <c r="B96" s="80"/>
      <c r="C96" s="81"/>
      <c r="D96" s="81"/>
      <c r="E96" s="80"/>
      <c r="F96" s="81"/>
      <c r="G96" s="81"/>
      <c r="H96" s="81"/>
      <c r="I96" s="131"/>
      <c r="J96" s="131"/>
      <c r="K96" s="131"/>
      <c r="L96" s="131"/>
    </row>
    <row r="97" spans="2:12" x14ac:dyDescent="0.25">
      <c r="B97" s="80"/>
      <c r="C97" s="81"/>
      <c r="D97" s="81"/>
      <c r="E97" s="80"/>
      <c r="F97" s="81"/>
      <c r="G97" s="81"/>
      <c r="H97" s="81"/>
      <c r="I97" s="131"/>
      <c r="J97" s="131"/>
      <c r="K97" s="131"/>
      <c r="L97" s="131"/>
    </row>
    <row r="98" spans="2:12" x14ac:dyDescent="0.25">
      <c r="B98" s="80"/>
      <c r="C98" s="81"/>
      <c r="D98" s="81"/>
      <c r="E98" s="80"/>
      <c r="F98" s="81"/>
      <c r="G98" s="81"/>
      <c r="H98" s="81"/>
      <c r="I98" s="131"/>
      <c r="J98" s="131"/>
      <c r="K98" s="131"/>
      <c r="L98" s="131"/>
    </row>
    <row r="99" spans="2:12" x14ac:dyDescent="0.25">
      <c r="B99" s="80"/>
      <c r="C99" s="81"/>
      <c r="D99" s="81"/>
      <c r="E99" s="80"/>
      <c r="F99" s="81"/>
      <c r="G99" s="81"/>
      <c r="H99" s="81"/>
      <c r="I99" s="131"/>
      <c r="J99" s="131"/>
      <c r="K99" s="131"/>
      <c r="L99" s="131"/>
    </row>
    <row r="100" spans="2:12" x14ac:dyDescent="0.25">
      <c r="B100" s="80"/>
      <c r="C100" s="81"/>
      <c r="D100" s="81"/>
      <c r="E100" s="80"/>
      <c r="F100" s="81"/>
      <c r="G100" s="81"/>
      <c r="H100" s="81"/>
      <c r="I100" s="131"/>
      <c r="J100" s="131"/>
      <c r="K100" s="131"/>
      <c r="L100" s="131"/>
    </row>
    <row r="101" spans="2:12" x14ac:dyDescent="0.25">
      <c r="B101" s="80"/>
      <c r="C101" s="81"/>
      <c r="D101" s="81"/>
      <c r="E101" s="80"/>
      <c r="F101" s="81"/>
      <c r="G101" s="81"/>
      <c r="H101" s="81"/>
      <c r="I101" s="131"/>
      <c r="J101" s="131"/>
      <c r="K101" s="131"/>
      <c r="L101" s="131"/>
    </row>
    <row r="102" spans="2:12" x14ac:dyDescent="0.25">
      <c r="B102" s="80"/>
      <c r="C102" s="81"/>
      <c r="D102" s="81"/>
      <c r="E102" s="80"/>
      <c r="F102" s="81"/>
      <c r="G102" s="81"/>
      <c r="H102" s="81"/>
      <c r="I102" s="131"/>
      <c r="J102" s="131"/>
      <c r="K102" s="131"/>
      <c r="L102" s="131"/>
    </row>
    <row r="103" spans="2:12" x14ac:dyDescent="0.25">
      <c r="B103" s="80"/>
      <c r="C103" s="81"/>
      <c r="D103" s="81"/>
      <c r="E103" s="80"/>
      <c r="F103" s="81"/>
      <c r="G103" s="81"/>
      <c r="H103" s="81"/>
      <c r="I103" s="131"/>
      <c r="J103" s="131"/>
      <c r="K103" s="131"/>
      <c r="L103" s="131"/>
    </row>
    <row r="104" spans="2:12" x14ac:dyDescent="0.25">
      <c r="B104" s="80"/>
      <c r="C104" s="81"/>
      <c r="D104" s="81"/>
      <c r="E104" s="80"/>
      <c r="F104" s="81"/>
      <c r="G104" s="81"/>
      <c r="H104" s="81"/>
      <c r="I104" s="131"/>
      <c r="J104" s="131"/>
      <c r="K104" s="131"/>
      <c r="L104" s="131"/>
    </row>
    <row r="105" spans="2:12" x14ac:dyDescent="0.25">
      <c r="B105" s="80"/>
      <c r="C105" s="81"/>
      <c r="D105" s="81"/>
      <c r="E105" s="80"/>
      <c r="F105" s="81"/>
      <c r="G105" s="81"/>
      <c r="H105" s="81"/>
      <c r="I105" s="131"/>
      <c r="J105" s="131"/>
      <c r="K105" s="131"/>
      <c r="L105" s="131"/>
    </row>
    <row r="106" spans="2:12" x14ac:dyDescent="0.25">
      <c r="B106" s="80"/>
      <c r="C106" s="81"/>
      <c r="D106" s="81"/>
      <c r="E106" s="80"/>
      <c r="F106" s="81"/>
      <c r="G106" s="81"/>
      <c r="H106" s="81"/>
      <c r="I106" s="131"/>
      <c r="J106" s="131"/>
      <c r="K106" s="131"/>
      <c r="L106" s="131"/>
    </row>
    <row r="107" spans="2:12" x14ac:dyDescent="0.25">
      <c r="B107" s="80"/>
      <c r="C107" s="81"/>
      <c r="D107" s="81"/>
      <c r="E107" s="80"/>
      <c r="F107" s="81"/>
      <c r="G107" s="81"/>
      <c r="H107" s="81"/>
      <c r="I107" s="131"/>
      <c r="J107" s="131"/>
      <c r="K107" s="131"/>
      <c r="L107" s="131"/>
    </row>
    <row r="108" spans="2:12" x14ac:dyDescent="0.25">
      <c r="B108" s="80"/>
      <c r="C108" s="81"/>
      <c r="D108" s="81"/>
      <c r="E108" s="80"/>
      <c r="F108" s="81"/>
      <c r="G108" s="81"/>
      <c r="H108" s="81"/>
      <c r="I108" s="131"/>
      <c r="J108" s="131"/>
      <c r="K108" s="131"/>
      <c r="L108" s="131"/>
    </row>
    <row r="109" spans="2:12" x14ac:dyDescent="0.25">
      <c r="B109" s="80"/>
      <c r="C109" s="81"/>
      <c r="D109" s="81"/>
      <c r="E109" s="80"/>
      <c r="F109" s="81"/>
      <c r="G109" s="81"/>
      <c r="H109" s="81"/>
      <c r="I109" s="131"/>
      <c r="J109" s="131"/>
      <c r="K109" s="131"/>
      <c r="L109" s="131"/>
    </row>
    <row r="110" spans="2:12" x14ac:dyDescent="0.25">
      <c r="B110" s="80"/>
      <c r="C110" s="81"/>
      <c r="D110" s="81"/>
      <c r="E110" s="80"/>
      <c r="F110" s="81"/>
      <c r="G110" s="81"/>
      <c r="H110" s="81"/>
      <c r="I110" s="131"/>
      <c r="J110" s="131"/>
      <c r="K110" s="131"/>
      <c r="L110" s="131"/>
    </row>
    <row r="111" spans="2:12" x14ac:dyDescent="0.25">
      <c r="B111" s="80"/>
      <c r="C111" s="81"/>
      <c r="D111" s="81"/>
      <c r="E111" s="80"/>
      <c r="F111" s="81"/>
      <c r="G111" s="81"/>
      <c r="H111" s="81"/>
      <c r="I111" s="131"/>
      <c r="J111" s="131"/>
      <c r="K111" s="131"/>
      <c r="L111" s="131"/>
    </row>
    <row r="112" spans="2:12" x14ac:dyDescent="0.25">
      <c r="B112" s="80"/>
      <c r="C112" s="81"/>
      <c r="D112" s="81"/>
      <c r="E112" s="80"/>
      <c r="F112" s="81"/>
      <c r="G112" s="81"/>
      <c r="H112" s="81"/>
      <c r="I112" s="131"/>
      <c r="J112" s="131"/>
      <c r="K112" s="131"/>
      <c r="L112" s="131"/>
    </row>
    <row r="113" spans="2:12" x14ac:dyDescent="0.25">
      <c r="B113" s="80"/>
      <c r="C113" s="81"/>
      <c r="D113" s="81"/>
      <c r="E113" s="80"/>
      <c r="F113" s="81"/>
      <c r="G113" s="81"/>
      <c r="H113" s="81"/>
      <c r="I113" s="131"/>
      <c r="J113" s="131"/>
      <c r="K113" s="131"/>
      <c r="L113" s="131"/>
    </row>
    <row r="114" spans="2:12" x14ac:dyDescent="0.25">
      <c r="B114" s="80"/>
      <c r="C114" s="81"/>
      <c r="D114" s="81"/>
      <c r="E114" s="80"/>
      <c r="F114" s="81"/>
      <c r="G114" s="81"/>
      <c r="H114" s="81"/>
      <c r="I114" s="131"/>
      <c r="J114" s="131"/>
      <c r="K114" s="131"/>
      <c r="L114" s="131"/>
    </row>
    <row r="115" spans="2:12" x14ac:dyDescent="0.25">
      <c r="B115" s="80"/>
      <c r="C115" s="81"/>
      <c r="D115" s="81"/>
      <c r="E115" s="80"/>
      <c r="F115" s="81"/>
      <c r="G115" s="81"/>
      <c r="H115" s="81"/>
      <c r="I115" s="131"/>
      <c r="J115" s="131"/>
      <c r="K115" s="131"/>
      <c r="L115" s="131"/>
    </row>
    <row r="116" spans="2:12" x14ac:dyDescent="0.25">
      <c r="B116" s="80"/>
      <c r="C116" s="81"/>
      <c r="D116" s="81"/>
      <c r="E116" s="80"/>
      <c r="F116" s="81"/>
      <c r="G116" s="81"/>
      <c r="H116" s="81"/>
      <c r="I116" s="131"/>
      <c r="J116" s="131"/>
      <c r="K116" s="131"/>
      <c r="L116" s="131"/>
    </row>
    <row r="117" spans="2:12" x14ac:dyDescent="0.25">
      <c r="B117" s="80"/>
      <c r="C117" s="81"/>
      <c r="D117" s="81"/>
      <c r="E117" s="80"/>
      <c r="F117" s="81"/>
      <c r="G117" s="81"/>
      <c r="H117" s="81"/>
      <c r="I117" s="131"/>
      <c r="J117" s="131"/>
      <c r="K117" s="131"/>
      <c r="L117" s="131"/>
    </row>
    <row r="118" spans="2:12" x14ac:dyDescent="0.25">
      <c r="B118" s="80"/>
      <c r="C118" s="81"/>
      <c r="D118" s="81"/>
      <c r="E118" s="80"/>
      <c r="F118" s="81"/>
      <c r="G118" s="81"/>
      <c r="H118" s="81"/>
      <c r="I118" s="131"/>
      <c r="J118" s="131"/>
      <c r="K118" s="131"/>
      <c r="L118" s="131"/>
    </row>
    <row r="119" spans="2:12" x14ac:dyDescent="0.25">
      <c r="B119" s="80"/>
      <c r="C119" s="81"/>
      <c r="D119" s="81"/>
      <c r="E119" s="80"/>
      <c r="F119" s="81"/>
      <c r="G119" s="81"/>
      <c r="H119" s="81"/>
      <c r="I119" s="131"/>
      <c r="J119" s="131"/>
      <c r="K119" s="131"/>
      <c r="L119" s="131"/>
    </row>
    <row r="120" spans="2:12" x14ac:dyDescent="0.25">
      <c r="B120" s="80"/>
      <c r="C120" s="81"/>
      <c r="D120" s="81"/>
      <c r="E120" s="80"/>
      <c r="F120" s="81"/>
      <c r="G120" s="81"/>
      <c r="H120" s="81"/>
      <c r="I120" s="131"/>
      <c r="J120" s="131"/>
      <c r="K120" s="131"/>
      <c r="L120" s="131"/>
    </row>
    <row r="121" spans="2:12" x14ac:dyDescent="0.25">
      <c r="B121" s="80"/>
      <c r="C121" s="81"/>
      <c r="D121" s="81"/>
      <c r="E121" s="80"/>
      <c r="F121" s="81"/>
      <c r="G121" s="81"/>
      <c r="H121" s="81"/>
      <c r="I121" s="131"/>
      <c r="J121" s="131"/>
      <c r="K121" s="131"/>
      <c r="L121" s="131"/>
    </row>
    <row r="122" spans="2:12" x14ac:dyDescent="0.25">
      <c r="B122" s="80"/>
      <c r="C122" s="81"/>
      <c r="D122" s="81"/>
      <c r="E122" s="80"/>
      <c r="F122" s="81"/>
      <c r="G122" s="81"/>
      <c r="H122" s="81"/>
      <c r="I122" s="131"/>
      <c r="J122" s="131"/>
      <c r="K122" s="131"/>
      <c r="L122" s="131"/>
    </row>
    <row r="123" spans="2:12" x14ac:dyDescent="0.25">
      <c r="B123" s="80"/>
      <c r="C123" s="81"/>
      <c r="D123" s="81"/>
      <c r="E123" s="80"/>
      <c r="F123" s="81"/>
      <c r="G123" s="81"/>
      <c r="H123" s="81"/>
      <c r="I123" s="131"/>
      <c r="J123" s="131"/>
      <c r="K123" s="131"/>
      <c r="L123" s="131"/>
    </row>
    <row r="124" spans="2:12" x14ac:dyDescent="0.25">
      <c r="B124" s="80"/>
      <c r="C124" s="81"/>
      <c r="D124" s="81"/>
      <c r="E124" s="80"/>
      <c r="F124" s="81"/>
      <c r="G124" s="81"/>
      <c r="H124" s="81"/>
      <c r="I124" s="131"/>
      <c r="J124" s="131"/>
      <c r="K124" s="131"/>
      <c r="L124" s="131"/>
    </row>
    <row r="125" spans="2:12" x14ac:dyDescent="0.25">
      <c r="B125" s="80"/>
      <c r="C125" s="81"/>
      <c r="D125" s="81"/>
      <c r="E125" s="80"/>
      <c r="F125" s="81"/>
      <c r="G125" s="81"/>
      <c r="H125" s="81"/>
      <c r="I125" s="131"/>
      <c r="J125" s="131"/>
      <c r="K125" s="131"/>
      <c r="L125" s="131"/>
    </row>
    <row r="126" spans="2:12" x14ac:dyDescent="0.25">
      <c r="B126" s="80"/>
      <c r="C126" s="81"/>
      <c r="D126" s="81"/>
      <c r="E126" s="80"/>
      <c r="F126" s="81"/>
      <c r="G126" s="81"/>
      <c r="H126" s="81"/>
      <c r="I126" s="131"/>
      <c r="J126" s="131"/>
      <c r="K126" s="131"/>
      <c r="L126" s="131"/>
    </row>
    <row r="127" spans="2:12" x14ac:dyDescent="0.25">
      <c r="B127" s="80"/>
      <c r="C127" s="81"/>
      <c r="D127" s="81"/>
      <c r="E127" s="80"/>
      <c r="F127" s="81"/>
      <c r="G127" s="81"/>
      <c r="H127" s="81"/>
      <c r="I127" s="131"/>
      <c r="J127" s="131"/>
      <c r="K127" s="131"/>
      <c r="L127" s="131"/>
    </row>
    <row r="128" spans="2:12" x14ac:dyDescent="0.25">
      <c r="B128" s="80"/>
      <c r="C128" s="81"/>
      <c r="D128" s="81"/>
      <c r="E128" s="80"/>
      <c r="F128" s="81"/>
      <c r="G128" s="81"/>
      <c r="H128" s="81"/>
      <c r="I128" s="131"/>
      <c r="J128" s="131"/>
      <c r="K128" s="131"/>
      <c r="L128" s="131"/>
    </row>
    <row r="129" spans="2:12" x14ac:dyDescent="0.25">
      <c r="B129" s="80"/>
      <c r="C129" s="81"/>
      <c r="D129" s="81"/>
      <c r="E129" s="80"/>
      <c r="F129" s="81"/>
      <c r="G129" s="81"/>
      <c r="H129" s="81"/>
      <c r="I129" s="131"/>
      <c r="J129" s="131"/>
      <c r="K129" s="131"/>
      <c r="L129" s="131"/>
    </row>
    <row r="130" spans="2:12" x14ac:dyDescent="0.25">
      <c r="B130" s="80"/>
      <c r="C130" s="81"/>
      <c r="D130" s="81"/>
      <c r="E130" s="80"/>
      <c r="F130" s="81"/>
      <c r="G130" s="81"/>
      <c r="H130" s="81"/>
      <c r="I130" s="131"/>
      <c r="J130" s="131"/>
      <c r="K130" s="131"/>
      <c r="L130" s="131"/>
    </row>
    <row r="131" spans="2:12" x14ac:dyDescent="0.25">
      <c r="B131" s="80"/>
      <c r="C131" s="81"/>
      <c r="D131" s="81"/>
      <c r="E131" s="80"/>
      <c r="F131" s="81"/>
      <c r="G131" s="81"/>
      <c r="H131" s="81"/>
      <c r="I131" s="131"/>
      <c r="J131" s="131"/>
      <c r="K131" s="131"/>
      <c r="L131" s="131"/>
    </row>
    <row r="132" spans="2:12" x14ac:dyDescent="0.25">
      <c r="B132" s="80"/>
      <c r="C132" s="81"/>
      <c r="D132" s="81"/>
      <c r="E132" s="80"/>
      <c r="F132" s="81"/>
      <c r="G132" s="81"/>
      <c r="H132" s="81"/>
      <c r="I132" s="131"/>
      <c r="J132" s="131"/>
      <c r="K132" s="131"/>
      <c r="L132" s="131"/>
    </row>
    <row r="133" spans="2:12" x14ac:dyDescent="0.25">
      <c r="B133" s="80"/>
      <c r="C133" s="81"/>
      <c r="D133" s="81"/>
      <c r="E133" s="80"/>
      <c r="F133" s="81"/>
      <c r="G133" s="81"/>
      <c r="H133" s="81"/>
      <c r="I133" s="131"/>
      <c r="J133" s="131"/>
      <c r="K133" s="131"/>
      <c r="L133" s="131"/>
    </row>
    <row r="134" spans="2:12" x14ac:dyDescent="0.25">
      <c r="B134" s="80"/>
      <c r="C134" s="81"/>
      <c r="D134" s="81"/>
      <c r="E134" s="80"/>
      <c r="F134" s="81"/>
      <c r="G134" s="81"/>
      <c r="H134" s="81"/>
      <c r="I134" s="131"/>
      <c r="J134" s="131"/>
      <c r="K134" s="131"/>
      <c r="L134" s="131"/>
    </row>
    <row r="135" spans="2:12" x14ac:dyDescent="0.25">
      <c r="B135" s="80"/>
      <c r="C135" s="81"/>
      <c r="D135" s="81"/>
      <c r="E135" s="80"/>
      <c r="F135" s="81"/>
      <c r="G135" s="81"/>
      <c r="H135" s="81"/>
      <c r="I135" s="131"/>
      <c r="J135" s="131"/>
      <c r="K135" s="131"/>
      <c r="L135" s="131"/>
    </row>
    <row r="136" spans="2:12" x14ac:dyDescent="0.25">
      <c r="B136" s="80"/>
      <c r="C136" s="81"/>
      <c r="D136" s="81"/>
      <c r="E136" s="80"/>
      <c r="F136" s="81"/>
      <c r="G136" s="81"/>
      <c r="H136" s="81"/>
      <c r="I136" s="131"/>
      <c r="J136" s="131"/>
      <c r="K136" s="131"/>
      <c r="L136" s="131"/>
    </row>
    <row r="137" spans="2:12" x14ac:dyDescent="0.25">
      <c r="B137" s="80"/>
      <c r="C137" s="81"/>
      <c r="D137" s="81"/>
      <c r="E137" s="80"/>
      <c r="F137" s="81"/>
      <c r="G137" s="81"/>
      <c r="H137" s="81"/>
      <c r="I137" s="131"/>
      <c r="J137" s="131"/>
      <c r="K137" s="131"/>
      <c r="L137" s="131"/>
    </row>
    <row r="138" spans="2:12" x14ac:dyDescent="0.25">
      <c r="B138" s="80"/>
      <c r="C138" s="81"/>
      <c r="D138" s="81"/>
      <c r="E138" s="80"/>
      <c r="F138" s="81"/>
      <c r="G138" s="81"/>
      <c r="H138" s="81"/>
      <c r="I138" s="131"/>
      <c r="J138" s="131"/>
      <c r="K138" s="131"/>
      <c r="L138" s="131"/>
    </row>
    <row r="139" spans="2:12" x14ac:dyDescent="0.25">
      <c r="B139" s="80"/>
      <c r="C139" s="81"/>
      <c r="D139" s="81"/>
      <c r="E139" s="80"/>
      <c r="F139" s="81"/>
      <c r="G139" s="81"/>
      <c r="H139" s="81"/>
      <c r="I139" s="131"/>
      <c r="J139" s="131"/>
      <c r="K139" s="131"/>
      <c r="L139" s="131"/>
    </row>
    <row r="140" spans="2:12" x14ac:dyDescent="0.25">
      <c r="B140" s="80"/>
      <c r="C140" s="81"/>
      <c r="D140" s="81"/>
      <c r="E140" s="80"/>
      <c r="F140" s="81"/>
      <c r="G140" s="81"/>
      <c r="H140" s="81"/>
      <c r="I140" s="131"/>
      <c r="J140" s="131"/>
      <c r="K140" s="131"/>
      <c r="L140" s="131"/>
    </row>
    <row r="141" spans="2:12" x14ac:dyDescent="0.25">
      <c r="B141" s="80"/>
      <c r="C141" s="81"/>
      <c r="D141" s="81"/>
      <c r="E141" s="80"/>
      <c r="F141" s="81"/>
      <c r="G141" s="81"/>
      <c r="H141" s="81"/>
      <c r="I141" s="131"/>
      <c r="J141" s="131"/>
      <c r="K141" s="131"/>
      <c r="L141" s="131"/>
    </row>
    <row r="142" spans="2:12" x14ac:dyDescent="0.25">
      <c r="B142" s="80"/>
      <c r="C142" s="81"/>
      <c r="D142" s="81"/>
      <c r="E142" s="80"/>
      <c r="F142" s="81"/>
      <c r="G142" s="81"/>
      <c r="H142" s="81"/>
      <c r="I142" s="131"/>
      <c r="J142" s="131"/>
      <c r="K142" s="131"/>
      <c r="L142" s="131"/>
    </row>
    <row r="143" spans="2:12" x14ac:dyDescent="0.25">
      <c r="B143" s="80"/>
      <c r="C143" s="81"/>
      <c r="D143" s="81"/>
      <c r="E143" s="80"/>
      <c r="F143" s="81"/>
      <c r="G143" s="81"/>
      <c r="H143" s="81"/>
      <c r="I143" s="131"/>
      <c r="J143" s="131"/>
      <c r="K143" s="131"/>
      <c r="L143" s="131"/>
    </row>
    <row r="144" spans="2:12" x14ac:dyDescent="0.25">
      <c r="B144" s="80"/>
      <c r="C144" s="81"/>
      <c r="D144" s="81"/>
      <c r="E144" s="80"/>
      <c r="F144" s="81"/>
      <c r="G144" s="81"/>
      <c r="H144" s="81"/>
      <c r="I144" s="131"/>
      <c r="J144" s="131"/>
      <c r="K144" s="131"/>
      <c r="L144" s="131"/>
    </row>
    <row r="145" spans="2:12" x14ac:dyDescent="0.25">
      <c r="B145" s="80"/>
      <c r="C145" s="81"/>
      <c r="D145" s="81"/>
      <c r="E145" s="80"/>
      <c r="F145" s="81"/>
      <c r="G145" s="81"/>
      <c r="H145" s="81"/>
      <c r="I145" s="131"/>
      <c r="J145" s="131"/>
      <c r="K145" s="131"/>
      <c r="L145" s="131"/>
    </row>
    <row r="146" spans="2:12" x14ac:dyDescent="0.25">
      <c r="B146" s="80"/>
      <c r="C146" s="81"/>
      <c r="D146" s="81"/>
      <c r="E146" s="80"/>
      <c r="F146" s="81"/>
      <c r="G146" s="81"/>
      <c r="H146" s="81"/>
      <c r="I146" s="131"/>
      <c r="J146" s="131"/>
      <c r="K146" s="131"/>
      <c r="L146" s="131"/>
    </row>
    <row r="147" spans="2:12" x14ac:dyDescent="0.25">
      <c r="B147" s="80"/>
      <c r="C147" s="81"/>
      <c r="D147" s="81"/>
      <c r="E147" s="80"/>
      <c r="F147" s="81"/>
      <c r="G147" s="81"/>
      <c r="H147" s="81"/>
      <c r="I147" s="131"/>
      <c r="J147" s="131"/>
      <c r="K147" s="131"/>
      <c r="L147" s="131"/>
    </row>
    <row r="148" spans="2:12" x14ac:dyDescent="0.25">
      <c r="B148" s="80"/>
      <c r="C148" s="81"/>
      <c r="D148" s="81"/>
      <c r="E148" s="80"/>
      <c r="F148" s="81"/>
      <c r="G148" s="81"/>
      <c r="H148" s="81"/>
      <c r="I148" s="131"/>
      <c r="J148" s="131"/>
      <c r="K148" s="131"/>
      <c r="L148" s="131"/>
    </row>
  </sheetData>
  <mergeCells count="3">
    <mergeCell ref="B6:C6"/>
    <mergeCell ref="B3:M3"/>
    <mergeCell ref="B5:C5"/>
  </mergeCells>
  <pageMargins left="0.70866141732283472" right="0.70866141732283472" top="0.74803149606299213" bottom="0.74803149606299213" header="0.31496062992125984" footer="0.31496062992125984"/>
  <pageSetup paperSize="9" scale="52"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8</vt:i4>
      </vt:variant>
      <vt:variant>
        <vt:lpstr>Imenovani obsegi</vt:lpstr>
      </vt:variant>
      <vt:variant>
        <vt:i4>7</vt:i4>
      </vt:variant>
    </vt:vector>
  </HeadingPairs>
  <TitlesOfParts>
    <vt:vector size="15" baseType="lpstr">
      <vt:lpstr>VZI</vt:lpstr>
      <vt:lpstr>List1</vt:lpstr>
      <vt:lpstr>1. Seznam stroškov</vt:lpstr>
      <vt:lpstr>2. Vsebinsko poročilo</vt:lpstr>
      <vt:lpstr>3. Seštevki</vt:lpstr>
      <vt:lpstr>4. Dokazila</vt:lpstr>
      <vt:lpstr>5. JN po ZJN</vt:lpstr>
      <vt:lpstr>6. Evidenčna naročila</vt:lpstr>
      <vt:lpstr>'1. Seznam stroškov'!Področje_tiskanja</vt:lpstr>
      <vt:lpstr>'2. Vsebinsko poročilo'!Področje_tiskanja</vt:lpstr>
      <vt:lpstr>'3. Seštevki'!Področje_tiskanja</vt:lpstr>
      <vt:lpstr>'4. Dokazila'!Področje_tiskanja</vt:lpstr>
      <vt:lpstr>'5. JN po ZJN'!Področje_tiskanja</vt:lpstr>
      <vt:lpstr>'6. Evidenčna naročila'!Področje_tiskanja</vt:lpstr>
      <vt:lpstr>VZI!Področje_tiskanja</vt:lpstr>
    </vt:vector>
  </TitlesOfParts>
  <Company>Ministrstvo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Tanja Černe</dc:creator>
  <cp:lastModifiedBy>Nastia Flegar</cp:lastModifiedBy>
  <cp:lastPrinted>2022-11-30T08:00:09Z</cp:lastPrinted>
  <dcterms:created xsi:type="dcterms:W3CDTF">2015-03-26T14:06:26Z</dcterms:created>
  <dcterms:modified xsi:type="dcterms:W3CDTF">2022-12-01T09:32:45Z</dcterms:modified>
</cp:coreProperties>
</file>