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U\Sektor za izobraževanje odraslih\42. ESS 2014-2020\JR Strokovni delavci 2019-2022\2. Razpisna dokumentacija\Razpisna dokumentacija_31.3.2020\Čistopis\"/>
    </mc:Choice>
  </mc:AlternateContent>
  <bookViews>
    <workbookView xWindow="0" yWindow="0" windowWidth="20370" windowHeight="11685" tabRatio="695"/>
  </bookViews>
  <sheets>
    <sheet name="obračun" sheetId="32" r:id="rId1"/>
    <sheet name="SKUPAJ" sheetId="9" r:id="rId2"/>
  </sheets>
  <calcPr calcId="152511"/>
</workbook>
</file>

<file path=xl/calcChain.xml><?xml version="1.0" encoding="utf-8"?>
<calcChain xmlns="http://schemas.openxmlformats.org/spreadsheetml/2006/main">
  <c r="AL98" i="32" l="1"/>
  <c r="AM98" i="32"/>
  <c r="AL97" i="32"/>
  <c r="AM97" i="32"/>
  <c r="AL96" i="32"/>
  <c r="AM96" i="32"/>
  <c r="AL95" i="32"/>
  <c r="AM95" i="32"/>
  <c r="AL94" i="32"/>
  <c r="AM94" i="32"/>
  <c r="AL93" i="32"/>
  <c r="AM93" i="32"/>
  <c r="AL92" i="32"/>
  <c r="AM92" i="32"/>
  <c r="AL91" i="32"/>
  <c r="AM91" i="32"/>
  <c r="AL90" i="32"/>
  <c r="AM90" i="32"/>
  <c r="AL89" i="32"/>
  <c r="AM89" i="32"/>
  <c r="AL88" i="32"/>
  <c r="AM88" i="32"/>
  <c r="AL87" i="32"/>
  <c r="AM87" i="32"/>
  <c r="AL86" i="32"/>
  <c r="AM86" i="32"/>
  <c r="AL85" i="32"/>
  <c r="AM85" i="32"/>
  <c r="AL84" i="32"/>
  <c r="AM84" i="32"/>
  <c r="AL83" i="32"/>
  <c r="AM83" i="32"/>
  <c r="AL82" i="32"/>
  <c r="AM82" i="32"/>
  <c r="AL81" i="32"/>
  <c r="AM81" i="32"/>
  <c r="AL80" i="32"/>
  <c r="AM80" i="32"/>
  <c r="AL79" i="32"/>
  <c r="AM79" i="32"/>
  <c r="AL78" i="32"/>
  <c r="AM78" i="32"/>
  <c r="AL77" i="32"/>
  <c r="AM77" i="32"/>
  <c r="AL76" i="32"/>
  <c r="AM76" i="32"/>
  <c r="AL75" i="32"/>
  <c r="AM75" i="32"/>
  <c r="AL74" i="32"/>
  <c r="AM74" i="32"/>
  <c r="AL73" i="32"/>
  <c r="AM73" i="32"/>
  <c r="AL72" i="32"/>
  <c r="AM72" i="32"/>
  <c r="AL71" i="32"/>
  <c r="AM71" i="32"/>
  <c r="AL70" i="32"/>
  <c r="AM70" i="32"/>
  <c r="AL69" i="32"/>
  <c r="AM69" i="32"/>
  <c r="AL68" i="32"/>
  <c r="AM68" i="32"/>
  <c r="AL67" i="32"/>
  <c r="AM67" i="32"/>
  <c r="AL66" i="32"/>
  <c r="AM66" i="32"/>
  <c r="AL65" i="32"/>
  <c r="AM65" i="32"/>
  <c r="AL64" i="32"/>
  <c r="AM64" i="32"/>
  <c r="AL63" i="32"/>
  <c r="AM63" i="32"/>
  <c r="AL62" i="32"/>
  <c r="AM62" i="32"/>
  <c r="AL61" i="32"/>
  <c r="AM61" i="32"/>
  <c r="AL60" i="32"/>
  <c r="AM60" i="32"/>
  <c r="AL59" i="32"/>
  <c r="AM59" i="32"/>
  <c r="AL58" i="32"/>
  <c r="AM58" i="32"/>
  <c r="AL57" i="32"/>
  <c r="AM57" i="32"/>
  <c r="AL56" i="32"/>
  <c r="AM56" i="32"/>
  <c r="AL55" i="32"/>
  <c r="AM55" i="32"/>
  <c r="AL54" i="32"/>
  <c r="AM54" i="32"/>
  <c r="AL53" i="32"/>
  <c r="AM53" i="32"/>
  <c r="AL52" i="32"/>
  <c r="AM52" i="32"/>
  <c r="AL51" i="32"/>
  <c r="AM51" i="32"/>
  <c r="AL50" i="32"/>
  <c r="AM50" i="32"/>
  <c r="AL49" i="32"/>
  <c r="AM49" i="32"/>
  <c r="AL48" i="32"/>
  <c r="AM48" i="32"/>
  <c r="AL47" i="32"/>
  <c r="AM47" i="32"/>
  <c r="AL46" i="32"/>
  <c r="AM46" i="32"/>
  <c r="AL45" i="32"/>
  <c r="AM45" i="32"/>
  <c r="AL44" i="32"/>
  <c r="AM44" i="32"/>
  <c r="AL43" i="32"/>
  <c r="AM43" i="32"/>
  <c r="AL42" i="32"/>
  <c r="AM42" i="32"/>
  <c r="AL41" i="32"/>
  <c r="AM41" i="32"/>
  <c r="AL40" i="32"/>
  <c r="AM40" i="32"/>
  <c r="AL39" i="32"/>
  <c r="AM39" i="32"/>
  <c r="AL38" i="32"/>
  <c r="AM38" i="32"/>
  <c r="AL37" i="32"/>
  <c r="AM37" i="32"/>
  <c r="AL36" i="32"/>
  <c r="AM36" i="32"/>
  <c r="AL35" i="32"/>
  <c r="AM35" i="32"/>
  <c r="AL34" i="32"/>
  <c r="AM34" i="32"/>
  <c r="AL33" i="32"/>
  <c r="AM33" i="32"/>
  <c r="AL32" i="32"/>
  <c r="AM32" i="32"/>
  <c r="AL31" i="32"/>
  <c r="AM31" i="32"/>
  <c r="AL30" i="32"/>
  <c r="AM30" i="32"/>
  <c r="AL29" i="32"/>
  <c r="AM29" i="32"/>
  <c r="AL28" i="32"/>
  <c r="AM28" i="32"/>
  <c r="AL27" i="32"/>
  <c r="AM27" i="32"/>
  <c r="AL26" i="32"/>
  <c r="AM26" i="32"/>
  <c r="AL25" i="32"/>
  <c r="AM25" i="32"/>
  <c r="AL24" i="32"/>
  <c r="AM24" i="32"/>
  <c r="AL23" i="32"/>
  <c r="AM23" i="32"/>
  <c r="AL22" i="32"/>
  <c r="AM22" i="32"/>
  <c r="AL21" i="32"/>
  <c r="AM21" i="32"/>
  <c r="AL20" i="32"/>
  <c r="AM20" i="32"/>
  <c r="AL19" i="32"/>
  <c r="AM19" i="32"/>
  <c r="AL99" i="32"/>
  <c r="C24" i="9"/>
  <c r="AM99" i="32"/>
  <c r="F24" i="9"/>
</calcChain>
</file>

<file path=xl/sharedStrings.xml><?xml version="1.0" encoding="utf-8"?>
<sst xmlns="http://schemas.openxmlformats.org/spreadsheetml/2006/main" count="44" uniqueCount="39">
  <si>
    <t>Naziv operacije:</t>
  </si>
  <si>
    <t>Številka operacije:</t>
  </si>
  <si>
    <t xml:space="preserve">Številka ZZI: </t>
  </si>
  <si>
    <t>Zap št.</t>
  </si>
  <si>
    <t>od ... do ...</t>
  </si>
  <si>
    <t>Obdobje poročanja</t>
  </si>
  <si>
    <t>Stroškovno mesto:</t>
  </si>
  <si>
    <t>Podpis:</t>
  </si>
  <si>
    <t>OP20.</t>
  </si>
  <si>
    <t>Številka ZZI:</t>
  </si>
  <si>
    <t xml:space="preserve">IZRAČUN VREDNOSTI STANDARDNEGA STROŠKA ZA OBDOBJE POROČANJA: </t>
  </si>
  <si>
    <t>Vrednost v EUR</t>
  </si>
  <si>
    <t>obračun</t>
  </si>
  <si>
    <t xml:space="preserve">Obdobje poročanja: </t>
  </si>
  <si>
    <t>Opombe:</t>
  </si>
  <si>
    <r>
      <rPr>
        <vertAlign val="superscript"/>
        <sz val="11"/>
        <color indexed="8"/>
        <rFont val="Calibri"/>
        <family val="2"/>
        <charset val="238"/>
      </rPr>
      <t>1</t>
    </r>
    <r>
      <rPr>
        <sz val="11"/>
        <color theme="1"/>
        <rFont val="Calibri"/>
        <family val="2"/>
        <charset val="238"/>
        <scheme val="minor"/>
      </rPr>
      <t xml:space="preserve"> vpiše se ime meseca z besedo</t>
    </r>
  </si>
  <si>
    <t>Skupaj:</t>
  </si>
  <si>
    <t>Ime izobraževalnega programa</t>
  </si>
  <si>
    <t>OBRAČUN ŠTEVILA IZVEDENIH UR - Programi izpopolnjevanja</t>
  </si>
  <si>
    <t>OBRAČUN STANDARDNEGA STROŠKA NA ENOTO</t>
  </si>
  <si>
    <t>[OP20.XXXXX]</t>
  </si>
  <si>
    <t>Naziv upravičenca oz. konzorcijskega partnerja:</t>
  </si>
  <si>
    <t>Ime in priimek udeleženca</t>
  </si>
  <si>
    <t>Številka dokumenta:</t>
  </si>
  <si>
    <t>Datum dokumenta:</t>
  </si>
  <si>
    <t xml:space="preserve">Pripravil: </t>
  </si>
  <si>
    <t>______________________________</t>
  </si>
  <si>
    <t>Število pedagoških ur izvedbe programa po dnevih</t>
  </si>
  <si>
    <t>Trajanje programa v urah</t>
  </si>
  <si>
    <t>Podpis odgovorne osebe:</t>
  </si>
  <si>
    <t>Žig</t>
  </si>
  <si>
    <t xml:space="preserve">Odgovorna oseba upravičenca oz. konzorcijskega partnerja: </t>
  </si>
  <si>
    <t>Programi izpopolnjevanj</t>
  </si>
  <si>
    <t>Število ur</t>
  </si>
  <si>
    <t>število pedagoških ur udeležbe programa po dnevih</t>
  </si>
  <si>
    <r>
      <t>Izobraževalno obdobje (mesec)</t>
    </r>
    <r>
      <rPr>
        <vertAlign val="superscript"/>
        <sz val="10"/>
        <color indexed="8"/>
        <rFont val="Calibri"/>
        <family val="2"/>
        <charset val="238"/>
      </rPr>
      <t>1</t>
    </r>
  </si>
  <si>
    <r>
      <t>Standardni strošek na enoto</t>
    </r>
    <r>
      <rPr>
        <vertAlign val="superscript"/>
        <sz val="10"/>
        <color indexed="8"/>
        <rFont val="Calibri"/>
        <family val="2"/>
        <charset val="238"/>
      </rPr>
      <t>2</t>
    </r>
  </si>
  <si>
    <t>Priloga 6</t>
  </si>
  <si>
    <t>Javni razpis za izpopolnjevanje strokovnih delavcev v višjem strokovnem izobraževanju in izobraževalcev odraslih v neformalnih izobraževalnih programih za odrasle od 2020 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</si>
</sst>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3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55"/>
      <name val="Arial CE"/>
      <charset val="238"/>
    </font>
    <font>
      <b/>
      <sz val="11"/>
      <name val="Arial"/>
      <family val="2"/>
    </font>
    <font>
      <b/>
      <sz val="9"/>
      <name val="Arial"/>
      <family val="2"/>
    </font>
    <font>
      <vertAlign val="superscript"/>
      <sz val="11"/>
      <color indexed="8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1" fillId="17" borderId="0" applyNumberFormat="0" applyBorder="0" applyAlignment="0" applyProtection="0"/>
    <xf numFmtId="0" fontId="2" fillId="18" borderId="5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2" borderId="0" applyNumberFormat="0" applyBorder="0" applyAlignment="0" applyProtection="0"/>
    <xf numFmtId="0" fontId="14" fillId="0" borderId="6" applyNumberFormat="0" applyFill="0" applyAlignment="0" applyProtection="0"/>
    <xf numFmtId="0" fontId="15" fillId="23" borderId="7" applyNumberFormat="0" applyAlignment="0" applyProtection="0"/>
    <xf numFmtId="0" fontId="16" fillId="16" borderId="8" applyNumberFormat="0" applyAlignment="0" applyProtection="0"/>
    <xf numFmtId="0" fontId="17" fillId="3" borderId="0" applyNumberFormat="0" applyBorder="0" applyAlignment="0" applyProtection="0"/>
    <xf numFmtId="44" fontId="25" fillId="0" borderId="0" applyFont="0" applyFill="0" applyBorder="0" applyAlignment="0" applyProtection="0"/>
    <xf numFmtId="0" fontId="18" fillId="7" borderId="8" applyNumberFormat="0" applyAlignment="0" applyProtection="0"/>
    <xf numFmtId="0" fontId="19" fillId="0" borderId="9" applyNumberFormat="0" applyFill="0" applyAlignment="0" applyProtection="0"/>
  </cellStyleXfs>
  <cellXfs count="70">
    <xf numFmtId="0" fontId="0" fillId="0" borderId="0" xfId="0"/>
    <xf numFmtId="0" fontId="21" fillId="0" borderId="0" xfId="0" applyFont="1" applyFill="1" applyBorder="1" applyAlignment="1">
      <alignment horizontal="left"/>
    </xf>
    <xf numFmtId="0" fontId="0" fillId="0" borderId="10" xfId="0" applyFill="1" applyBorder="1"/>
    <xf numFmtId="0" fontId="0" fillId="0" borderId="0" xfId="0" applyFill="1" applyBorder="1"/>
    <xf numFmtId="0" fontId="0" fillId="0" borderId="0" xfId="0" applyAlignment="1">
      <alignment horizontal="right"/>
    </xf>
    <xf numFmtId="0" fontId="21" fillId="24" borderId="0" xfId="0" applyFont="1" applyFill="1" applyBorder="1" applyAlignment="1">
      <alignment horizontal="left"/>
    </xf>
    <xf numFmtId="0" fontId="0" fillId="24" borderId="0" xfId="0" applyFill="1"/>
    <xf numFmtId="4" fontId="26" fillId="24" borderId="0" xfId="0" applyNumberFormat="1" applyFont="1" applyFill="1"/>
    <xf numFmtId="0" fontId="26" fillId="24" borderId="0" xfId="0" applyFont="1" applyFill="1"/>
    <xf numFmtId="0" fontId="22" fillId="24" borderId="0" xfId="0" applyFont="1" applyFill="1" applyBorder="1" applyAlignment="1">
      <alignment horizontal="left"/>
    </xf>
    <xf numFmtId="0" fontId="27" fillId="24" borderId="0" xfId="0" applyFont="1" applyFill="1" applyAlignment="1">
      <alignment horizontal="left"/>
    </xf>
    <xf numFmtId="0" fontId="28" fillId="24" borderId="0" xfId="0" quotePrefix="1" applyFont="1" applyFill="1"/>
    <xf numFmtId="0" fontId="28" fillId="0" borderId="11" xfId="0" applyFont="1" applyBorder="1" applyAlignment="1">
      <alignment horizontal="right"/>
    </xf>
    <xf numFmtId="3" fontId="29" fillId="0" borderId="10" xfId="0" applyNumberFormat="1" applyFont="1" applyBorder="1"/>
    <xf numFmtId="3" fontId="0" fillId="24" borderId="0" xfId="0" applyNumberFormat="1" applyFill="1"/>
    <xf numFmtId="0" fontId="0" fillId="25" borderId="10" xfId="0" applyFill="1" applyBorder="1" applyProtection="1">
      <protection locked="0"/>
    </xf>
    <xf numFmtId="1" fontId="30" fillId="25" borderId="10" xfId="0" applyNumberFormat="1" applyFont="1" applyFill="1" applyBorder="1" applyProtection="1">
      <protection locked="0"/>
    </xf>
    <xf numFmtId="0" fontId="0" fillId="24" borderId="0" xfId="0" applyFill="1" applyBorder="1" applyAlignment="1">
      <alignment horizontal="center"/>
    </xf>
    <xf numFmtId="0" fontId="0" fillId="24" borderId="0" xfId="0" applyFill="1" applyBorder="1" applyAlignment="1">
      <alignment horizontal="center"/>
    </xf>
    <xf numFmtId="0" fontId="26" fillId="24" borderId="0" xfId="0" applyFont="1" applyFill="1" applyBorder="1" applyAlignment="1">
      <alignment horizontal="right"/>
    </xf>
    <xf numFmtId="0" fontId="28" fillId="24" borderId="0" xfId="0" applyFont="1" applyFill="1" applyBorder="1" applyAlignment="1">
      <alignment horizontal="right"/>
    </xf>
    <xf numFmtId="0" fontId="26" fillId="24" borderId="0" xfId="0" applyFont="1" applyFill="1" applyBorder="1" applyAlignment="1">
      <alignment horizontal="center"/>
    </xf>
    <xf numFmtId="4" fontId="26" fillId="24" borderId="0" xfId="0" applyNumberFormat="1" applyFont="1" applyFill="1" applyBorder="1" applyAlignment="1">
      <alignment horizontal="center"/>
    </xf>
    <xf numFmtId="0" fontId="31" fillId="24" borderId="0" xfId="0" applyFont="1" applyFill="1" applyBorder="1" applyAlignment="1">
      <alignment horizontal="right"/>
    </xf>
    <xf numFmtId="0" fontId="32" fillId="24" borderId="0" xfId="0" applyFont="1" applyFill="1" applyAlignment="1">
      <alignment horizontal="center" vertical="center" wrapText="1"/>
    </xf>
    <xf numFmtId="0" fontId="0" fillId="24" borderId="0" xfId="0" applyFill="1" applyBorder="1" applyAlignment="1"/>
    <xf numFmtId="0" fontId="33" fillId="24" borderId="10" xfId="0" applyFont="1" applyFill="1" applyBorder="1" applyAlignment="1">
      <alignment horizontal="right"/>
    </xf>
    <xf numFmtId="4" fontId="26" fillId="24" borderId="0" xfId="0" applyNumberFormat="1" applyFont="1" applyFill="1" applyAlignment="1">
      <alignment horizontal="center"/>
    </xf>
    <xf numFmtId="0" fontId="33" fillId="26" borderId="10" xfId="0" applyFont="1" applyFill="1" applyBorder="1" applyAlignment="1">
      <alignment horizontal="left"/>
    </xf>
    <xf numFmtId="0" fontId="0" fillId="0" borderId="0" xfId="0" applyFill="1" applyBorder="1" applyProtection="1"/>
    <xf numFmtId="0" fontId="28" fillId="0" borderId="11" xfId="0" applyFont="1" applyBorder="1" applyAlignment="1">
      <alignment horizontal="right" wrapText="1"/>
    </xf>
    <xf numFmtId="44" fontId="0" fillId="0" borderId="10" xfId="0" applyNumberFormat="1" applyBorder="1"/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Protection="1"/>
    <xf numFmtId="0" fontId="20" fillId="0" borderId="0" xfId="27" applyFont="1" applyFill="1" applyBorder="1" applyAlignment="1" applyProtection="1">
      <alignment vertical="center"/>
    </xf>
    <xf numFmtId="0" fontId="0" fillId="0" borderId="0" xfId="0" applyBorder="1" applyProtection="1"/>
    <xf numFmtId="0" fontId="31" fillId="26" borderId="10" xfId="0" applyFont="1" applyFill="1" applyBorder="1" applyAlignment="1">
      <alignment horizontal="left"/>
    </xf>
    <xf numFmtId="0" fontId="0" fillId="24" borderId="0" xfId="0" applyFill="1" applyAlignment="1">
      <alignment horizontal="right"/>
    </xf>
    <xf numFmtId="44" fontId="25" fillId="25" borderId="10" xfId="42" applyFont="1" applyFill="1" applyBorder="1" applyProtection="1">
      <protection locked="0"/>
    </xf>
    <xf numFmtId="3" fontId="0" fillId="0" borderId="0" xfId="0" applyNumberFormat="1"/>
    <xf numFmtId="164" fontId="0" fillId="0" borderId="0" xfId="0" applyNumberFormat="1"/>
    <xf numFmtId="0" fontId="29" fillId="0" borderId="10" xfId="0" applyFont="1" applyFill="1" applyBorder="1"/>
    <xf numFmtId="0" fontId="29" fillId="0" borderId="10" xfId="0" applyFont="1" applyFill="1" applyBorder="1" applyAlignment="1">
      <alignment wrapText="1"/>
    </xf>
    <xf numFmtId="0" fontId="29" fillId="0" borderId="10" xfId="0" applyFont="1" applyBorder="1" applyAlignment="1">
      <alignment wrapText="1"/>
    </xf>
    <xf numFmtId="0" fontId="29" fillId="0" borderId="10" xfId="0" applyFont="1" applyBorder="1"/>
    <xf numFmtId="0" fontId="0" fillId="0" borderId="10" xfId="0" applyFill="1" applyBorder="1" applyAlignment="1">
      <alignment horizontal="center"/>
    </xf>
    <xf numFmtId="0" fontId="0" fillId="25" borderId="10" xfId="0" applyFill="1" applyBorder="1" applyAlignment="1" applyProtection="1">
      <alignment horizontal="left"/>
      <protection locked="0"/>
    </xf>
    <xf numFmtId="0" fontId="26" fillId="24" borderId="0" xfId="0" applyFont="1" applyFill="1" applyAlignment="1">
      <alignment horizontal="center"/>
    </xf>
    <xf numFmtId="0" fontId="35" fillId="25" borderId="11" xfId="0" applyFont="1" applyFill="1" applyBorder="1" applyAlignment="1" applyProtection="1">
      <alignment horizontal="left"/>
      <protection locked="0"/>
    </xf>
    <xf numFmtId="0" fontId="35" fillId="25" borderId="14" xfId="0" applyFont="1" applyFill="1" applyBorder="1" applyAlignment="1" applyProtection="1">
      <alignment horizontal="left"/>
      <protection locked="0"/>
    </xf>
    <xf numFmtId="0" fontId="35" fillId="25" borderId="15" xfId="0" applyFont="1" applyFill="1" applyBorder="1" applyAlignment="1" applyProtection="1">
      <alignment horizontal="left"/>
      <protection locked="0"/>
    </xf>
    <xf numFmtId="0" fontId="33" fillId="24" borderId="0" xfId="0" applyFont="1" applyFill="1" applyAlignment="1">
      <alignment horizontal="center" wrapText="1"/>
    </xf>
    <xf numFmtId="0" fontId="35" fillId="25" borderId="11" xfId="0" applyFont="1" applyFill="1" applyBorder="1" applyAlignment="1" applyProtection="1">
      <alignment horizontal="left" wrapText="1"/>
      <protection locked="0"/>
    </xf>
    <xf numFmtId="0" fontId="35" fillId="25" borderId="14" xfId="0" applyFont="1" applyFill="1" applyBorder="1" applyAlignment="1" applyProtection="1">
      <alignment horizontal="left" wrapText="1"/>
      <protection locked="0"/>
    </xf>
    <xf numFmtId="0" fontId="35" fillId="25" borderId="15" xfId="0" applyFont="1" applyFill="1" applyBorder="1" applyAlignment="1" applyProtection="1">
      <alignment horizontal="left" wrapText="1"/>
      <protection locked="0"/>
    </xf>
    <xf numFmtId="0" fontId="0" fillId="25" borderId="12" xfId="0" applyFill="1" applyBorder="1" applyAlignment="1" applyProtection="1">
      <alignment horizontal="center"/>
      <protection locked="0"/>
    </xf>
    <xf numFmtId="0" fontId="0" fillId="24" borderId="13" xfId="0" applyFill="1" applyBorder="1" applyAlignment="1">
      <alignment horizontal="center"/>
    </xf>
    <xf numFmtId="3" fontId="35" fillId="0" borderId="10" xfId="0" applyNumberFormat="1" applyFont="1" applyFill="1" applyBorder="1" applyAlignment="1">
      <alignment horizontal="center"/>
    </xf>
    <xf numFmtId="44" fontId="35" fillId="0" borderId="11" xfId="42" applyFont="1" applyFill="1" applyBorder="1" applyAlignment="1">
      <alignment horizontal="center"/>
    </xf>
    <xf numFmtId="44" fontId="35" fillId="0" borderId="14" xfId="42" applyFont="1" applyFill="1" applyBorder="1" applyAlignment="1">
      <alignment horizontal="center"/>
    </xf>
    <xf numFmtId="44" fontId="35" fillId="0" borderId="15" xfId="42" applyFont="1" applyFill="1" applyBorder="1" applyAlignment="1">
      <alignment horizontal="center"/>
    </xf>
    <xf numFmtId="0" fontId="34" fillId="26" borderId="11" xfId="0" applyFont="1" applyFill="1" applyBorder="1" applyAlignment="1">
      <alignment horizontal="center"/>
    </xf>
    <xf numFmtId="0" fontId="34" fillId="26" borderId="14" xfId="0" applyFont="1" applyFill="1" applyBorder="1" applyAlignment="1">
      <alignment horizontal="center"/>
    </xf>
    <xf numFmtId="0" fontId="34" fillId="26" borderId="15" xfId="0" applyFont="1" applyFill="1" applyBorder="1" applyAlignment="1">
      <alignment horizontal="center"/>
    </xf>
    <xf numFmtId="0" fontId="33" fillId="24" borderId="0" xfId="0" applyFont="1" applyFill="1" applyAlignment="1">
      <alignment horizontal="left" vertical="center" wrapText="1"/>
    </xf>
    <xf numFmtId="3" fontId="33" fillId="0" borderId="10" xfId="0" applyNumberFormat="1" applyFont="1" applyFill="1" applyBorder="1" applyAlignment="1">
      <alignment horizontal="center"/>
    </xf>
    <xf numFmtId="44" fontId="33" fillId="0" borderId="11" xfId="42" applyFont="1" applyFill="1" applyBorder="1" applyAlignment="1">
      <alignment horizontal="center"/>
    </xf>
    <xf numFmtId="44" fontId="33" fillId="0" borderId="14" xfId="42" applyFont="1" applyFill="1" applyBorder="1" applyAlignment="1">
      <alignment horizontal="center"/>
    </xf>
    <xf numFmtId="44" fontId="33" fillId="0" borderId="15" xfId="42" applyFont="1" applyFill="1" applyBorder="1" applyAlignment="1">
      <alignment horizontal="center"/>
    </xf>
  </cellXfs>
  <cellStyles count="45">
    <cellStyle name="20 % – Poudarek1 2" xfId="1"/>
    <cellStyle name="20 % – Poudarek2 2" xfId="2"/>
    <cellStyle name="20 % – Poudarek3 2" xfId="3"/>
    <cellStyle name="20 % – Poudarek4 2" xfId="4"/>
    <cellStyle name="20 % – Poudarek5 2" xfId="5"/>
    <cellStyle name="20 % – Poudarek6 2" xfId="6"/>
    <cellStyle name="40 % – Poudarek1 2" xfId="7"/>
    <cellStyle name="40 % – Poudarek2 2" xfId="8"/>
    <cellStyle name="40 % – Poudarek3 2" xfId="9"/>
    <cellStyle name="40 % – Poudarek4 2" xfId="10"/>
    <cellStyle name="40 % – Poudarek5 2" xfId="11"/>
    <cellStyle name="40 % – Poudarek6 2" xfId="12"/>
    <cellStyle name="60 % – Poudarek1 2" xfId="13"/>
    <cellStyle name="60 % – Poudarek2 2" xfId="14"/>
    <cellStyle name="60 % – Poudarek3 2" xfId="15"/>
    <cellStyle name="60 % – Poudarek4 2" xfId="16"/>
    <cellStyle name="60 % – Poudarek5 2" xfId="17"/>
    <cellStyle name="60 % – Poudarek6 2" xfId="18"/>
    <cellStyle name="Dobro 2" xfId="19"/>
    <cellStyle name="Izhod 2" xfId="20"/>
    <cellStyle name="Naslov 1 2" xfId="21"/>
    <cellStyle name="Naslov 2 2" xfId="22"/>
    <cellStyle name="Naslov 3 2" xfId="23"/>
    <cellStyle name="Naslov 4 2" xfId="24"/>
    <cellStyle name="Naslov 5" xfId="25"/>
    <cellStyle name="Navadno" xfId="0" builtinId="0"/>
    <cellStyle name="Navadno 2" xfId="26"/>
    <cellStyle name="Navadno 3" xfId="27"/>
    <cellStyle name="Nevtralno 2" xfId="28"/>
    <cellStyle name="Opomba 2" xfId="29"/>
    <cellStyle name="Opozorilo 2" xfId="30"/>
    <cellStyle name="Pojasnjevalno besedilo 2" xfId="31"/>
    <cellStyle name="Poudarek1 2" xfId="32"/>
    <cellStyle name="Poudarek2 2" xfId="33"/>
    <cellStyle name="Poudarek3 2" xfId="34"/>
    <cellStyle name="Poudarek4 2" xfId="35"/>
    <cellStyle name="Poudarek5 2" xfId="36"/>
    <cellStyle name="Poudarek6 2" xfId="37"/>
    <cellStyle name="Povezana celica 2" xfId="38"/>
    <cellStyle name="Preveri celico 2" xfId="39"/>
    <cellStyle name="Računanje 2" xfId="40"/>
    <cellStyle name="Slabo 2" xfId="41"/>
    <cellStyle name="Valuta" xfId="42" builtinId="4"/>
    <cellStyle name="Vnos 2" xfId="43"/>
    <cellStyle name="Vsota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2</xdr:col>
      <xdr:colOff>1076325</xdr:colOff>
      <xdr:row>3</xdr:row>
      <xdr:rowOff>19050</xdr:rowOff>
    </xdr:to>
    <xdr:pic>
      <xdr:nvPicPr>
        <xdr:cNvPr id="30884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419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57150</xdr:colOff>
      <xdr:row>0</xdr:row>
      <xdr:rowOff>19050</xdr:rowOff>
    </xdr:from>
    <xdr:to>
      <xdr:col>37</xdr:col>
      <xdr:colOff>200025</xdr:colOff>
      <xdr:row>5</xdr:row>
      <xdr:rowOff>161925</xdr:rowOff>
    </xdr:to>
    <xdr:pic>
      <xdr:nvPicPr>
        <xdr:cNvPr id="30885" name="Slika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9050"/>
          <a:ext cx="22764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</xdr:rowOff>
    </xdr:from>
    <xdr:to>
      <xdr:col>1</xdr:col>
      <xdr:colOff>1895475</xdr:colOff>
      <xdr:row>3</xdr:row>
      <xdr:rowOff>19050</xdr:rowOff>
    </xdr:to>
    <xdr:pic>
      <xdr:nvPicPr>
        <xdr:cNvPr id="7491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0025"/>
          <a:ext cx="2419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0</xdr:row>
      <xdr:rowOff>47625</xdr:rowOff>
    </xdr:from>
    <xdr:to>
      <xdr:col>32</xdr:col>
      <xdr:colOff>762000</xdr:colOff>
      <xdr:row>4</xdr:row>
      <xdr:rowOff>276225</xdr:rowOff>
    </xdr:to>
    <xdr:pic>
      <xdr:nvPicPr>
        <xdr:cNvPr id="7492" name="Slika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7625"/>
          <a:ext cx="20669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AM101"/>
  <sheetViews>
    <sheetView tabSelected="1" topLeftCell="A100" workbookViewId="0">
      <selection activeCell="AM19" sqref="AM19"/>
    </sheetView>
  </sheetViews>
  <sheetFormatPr defaultColWidth="3.5703125" defaultRowHeight="15" x14ac:dyDescent="0.25"/>
  <cols>
    <col min="1" max="1" width="8.5703125" customWidth="1"/>
    <col min="2" max="2" width="21.140625" customWidth="1"/>
    <col min="3" max="4" width="19.85546875" customWidth="1"/>
    <col min="5" max="5" width="11.5703125" customWidth="1"/>
    <col min="6" max="6" width="12.28515625" customWidth="1"/>
    <col min="7" max="7" width="3.5703125" customWidth="1"/>
    <col min="8" max="8" width="3.85546875" customWidth="1"/>
    <col min="9" max="11" width="3.5703125" customWidth="1"/>
    <col min="12" max="12" width="3.85546875" customWidth="1"/>
    <col min="13" max="36" width="3.5703125" customWidth="1"/>
    <col min="37" max="37" width="3.42578125" customWidth="1"/>
    <col min="38" max="38" width="14.140625" customWidth="1"/>
    <col min="39" max="39" width="11" customWidth="1"/>
  </cols>
  <sheetData>
    <row r="7" spans="1:38" x14ac:dyDescent="0.25">
      <c r="A7" s="1" t="s">
        <v>18</v>
      </c>
    </row>
    <row r="10" spans="1:38" x14ac:dyDescent="0.25">
      <c r="B10" s="12" t="s">
        <v>0</v>
      </c>
      <c r="C10" s="47"/>
      <c r="D10" s="47"/>
      <c r="E10" s="47"/>
      <c r="F10" s="47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3"/>
      <c r="AC10" s="33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5">
      <c r="B11" s="12" t="s">
        <v>1</v>
      </c>
      <c r="C11" s="47" t="s">
        <v>20</v>
      </c>
      <c r="D11" s="47"/>
      <c r="E11" s="47"/>
      <c r="F11" s="47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24.75" x14ac:dyDescent="0.25">
      <c r="B12" s="30" t="s">
        <v>21</v>
      </c>
      <c r="C12" s="47"/>
      <c r="D12" s="47"/>
      <c r="E12" s="47"/>
      <c r="F12" s="47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x14ac:dyDescent="0.25">
      <c r="B13" s="12" t="s">
        <v>2</v>
      </c>
      <c r="C13" s="47"/>
      <c r="D13" s="47"/>
      <c r="E13" s="47"/>
      <c r="F13" s="47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5">
      <c r="B14" s="30" t="s">
        <v>13</v>
      </c>
      <c r="C14" s="47" t="s">
        <v>4</v>
      </c>
      <c r="D14" s="47"/>
      <c r="E14" s="47"/>
      <c r="F14" s="47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6" spans="1:38" s="3" customFormat="1" x14ac:dyDescent="0.25"/>
    <row r="17" spans="1:39" x14ac:dyDescent="0.25">
      <c r="A17" s="29"/>
      <c r="B17" s="29"/>
      <c r="C17" s="29"/>
      <c r="D17" s="29"/>
      <c r="E17" s="29"/>
      <c r="F17" s="29"/>
      <c r="G17" s="46" t="s">
        <v>27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</row>
    <row r="18" spans="1:39" ht="64.5" x14ac:dyDescent="0.25">
      <c r="A18" s="42" t="s">
        <v>3</v>
      </c>
      <c r="B18" s="43" t="s">
        <v>35</v>
      </c>
      <c r="C18" s="43" t="s">
        <v>22</v>
      </c>
      <c r="D18" s="43" t="s">
        <v>17</v>
      </c>
      <c r="E18" s="43" t="s">
        <v>28</v>
      </c>
      <c r="F18" s="43" t="s">
        <v>36</v>
      </c>
      <c r="G18" s="42">
        <v>1</v>
      </c>
      <c r="H18" s="42">
        <v>2</v>
      </c>
      <c r="I18" s="42">
        <v>3</v>
      </c>
      <c r="J18" s="42">
        <v>4</v>
      </c>
      <c r="K18" s="42">
        <v>5</v>
      </c>
      <c r="L18" s="42">
        <v>6</v>
      </c>
      <c r="M18" s="42">
        <v>7</v>
      </c>
      <c r="N18" s="42">
        <v>8</v>
      </c>
      <c r="O18" s="42">
        <v>9</v>
      </c>
      <c r="P18" s="42">
        <v>10</v>
      </c>
      <c r="Q18" s="42">
        <v>11</v>
      </c>
      <c r="R18" s="42">
        <v>12</v>
      </c>
      <c r="S18" s="42">
        <v>13</v>
      </c>
      <c r="T18" s="42">
        <v>14</v>
      </c>
      <c r="U18" s="42">
        <v>15</v>
      </c>
      <c r="V18" s="42">
        <v>16</v>
      </c>
      <c r="W18" s="42">
        <v>17</v>
      </c>
      <c r="X18" s="42">
        <v>18</v>
      </c>
      <c r="Y18" s="42">
        <v>19</v>
      </c>
      <c r="Z18" s="42">
        <v>20</v>
      </c>
      <c r="AA18" s="42">
        <v>21</v>
      </c>
      <c r="AB18" s="42">
        <v>22</v>
      </c>
      <c r="AC18" s="42">
        <v>23</v>
      </c>
      <c r="AD18" s="42">
        <v>24</v>
      </c>
      <c r="AE18" s="42">
        <v>25</v>
      </c>
      <c r="AF18" s="42">
        <v>26</v>
      </c>
      <c r="AG18" s="42">
        <v>27</v>
      </c>
      <c r="AH18" s="42">
        <v>28</v>
      </c>
      <c r="AI18" s="42">
        <v>29</v>
      </c>
      <c r="AJ18" s="42">
        <v>30</v>
      </c>
      <c r="AK18" s="42">
        <v>31</v>
      </c>
      <c r="AL18" s="44" t="s">
        <v>34</v>
      </c>
      <c r="AM18" s="45" t="s">
        <v>12</v>
      </c>
    </row>
    <row r="19" spans="1:39" x14ac:dyDescent="0.25">
      <c r="A19" s="2">
        <v>1</v>
      </c>
      <c r="B19" s="15"/>
      <c r="C19" s="15"/>
      <c r="D19" s="15"/>
      <c r="E19" s="15"/>
      <c r="F19" s="39">
        <v>6.25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3">
        <f>SUM(G19:AK19)</f>
        <v>0</v>
      </c>
      <c r="AM19" s="31">
        <f>AL19*F19</f>
        <v>0</v>
      </c>
    </row>
    <row r="20" spans="1:39" x14ac:dyDescent="0.25">
      <c r="A20" s="2">
        <v>2</v>
      </c>
      <c r="B20" s="15"/>
      <c r="C20" s="15"/>
      <c r="D20" s="15"/>
      <c r="E20" s="15"/>
      <c r="F20" s="39">
        <v>6.25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3">
        <f t="shared" ref="AL20:AL83" si="0">SUM(G20:AK20)</f>
        <v>0</v>
      </c>
      <c r="AM20" s="31">
        <f t="shared" ref="AM20:AM83" si="1">AL20*F20</f>
        <v>0</v>
      </c>
    </row>
    <row r="21" spans="1:39" x14ac:dyDescent="0.25">
      <c r="A21" s="2">
        <v>3</v>
      </c>
      <c r="B21" s="15"/>
      <c r="C21" s="15"/>
      <c r="D21" s="15"/>
      <c r="E21" s="15"/>
      <c r="F21" s="39">
        <v>6.25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3">
        <f t="shared" si="0"/>
        <v>0</v>
      </c>
      <c r="AM21" s="31">
        <f t="shared" si="1"/>
        <v>0</v>
      </c>
    </row>
    <row r="22" spans="1:39" x14ac:dyDescent="0.25">
      <c r="A22" s="2">
        <v>4</v>
      </c>
      <c r="B22" s="15"/>
      <c r="C22" s="15"/>
      <c r="D22" s="15"/>
      <c r="E22" s="15"/>
      <c r="F22" s="39">
        <v>6.25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3">
        <f t="shared" si="0"/>
        <v>0</v>
      </c>
      <c r="AM22" s="31">
        <f t="shared" si="1"/>
        <v>0</v>
      </c>
    </row>
    <row r="23" spans="1:39" x14ac:dyDescent="0.25">
      <c r="A23" s="2">
        <v>5</v>
      </c>
      <c r="B23" s="15"/>
      <c r="C23" s="15"/>
      <c r="D23" s="15"/>
      <c r="E23" s="15"/>
      <c r="F23" s="39">
        <v>6.25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3">
        <f t="shared" si="0"/>
        <v>0</v>
      </c>
      <c r="AM23" s="31">
        <f t="shared" si="1"/>
        <v>0</v>
      </c>
    </row>
    <row r="24" spans="1:39" x14ac:dyDescent="0.25">
      <c r="A24" s="2">
        <v>6</v>
      </c>
      <c r="B24" s="15"/>
      <c r="C24" s="15"/>
      <c r="D24" s="15"/>
      <c r="E24" s="15"/>
      <c r="F24" s="39">
        <v>6.25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3">
        <f t="shared" si="0"/>
        <v>0</v>
      </c>
      <c r="AM24" s="31">
        <f t="shared" si="1"/>
        <v>0</v>
      </c>
    </row>
    <row r="25" spans="1:39" x14ac:dyDescent="0.25">
      <c r="A25" s="2">
        <v>7</v>
      </c>
      <c r="B25" s="15"/>
      <c r="C25" s="15"/>
      <c r="D25" s="15"/>
      <c r="E25" s="15"/>
      <c r="F25" s="39">
        <v>6.25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3">
        <f t="shared" si="0"/>
        <v>0</v>
      </c>
      <c r="AM25" s="31">
        <f t="shared" si="1"/>
        <v>0</v>
      </c>
    </row>
    <row r="26" spans="1:39" x14ac:dyDescent="0.25">
      <c r="A26" s="2">
        <v>8</v>
      </c>
      <c r="B26" s="15"/>
      <c r="C26" s="15"/>
      <c r="D26" s="15"/>
      <c r="E26" s="15"/>
      <c r="F26" s="39">
        <v>6.25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3">
        <f t="shared" si="0"/>
        <v>0</v>
      </c>
      <c r="AM26" s="31">
        <f t="shared" si="1"/>
        <v>0</v>
      </c>
    </row>
    <row r="27" spans="1:39" x14ac:dyDescent="0.25">
      <c r="A27" s="2">
        <v>9</v>
      </c>
      <c r="B27" s="15"/>
      <c r="C27" s="15"/>
      <c r="D27" s="15"/>
      <c r="E27" s="15"/>
      <c r="F27" s="39">
        <v>6.25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3">
        <f t="shared" si="0"/>
        <v>0</v>
      </c>
      <c r="AM27" s="31">
        <f t="shared" si="1"/>
        <v>0</v>
      </c>
    </row>
    <row r="28" spans="1:39" x14ac:dyDescent="0.25">
      <c r="A28" s="2">
        <v>10</v>
      </c>
      <c r="B28" s="15"/>
      <c r="C28" s="15"/>
      <c r="D28" s="15"/>
      <c r="E28" s="15"/>
      <c r="F28" s="39">
        <v>6.25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3">
        <f t="shared" si="0"/>
        <v>0</v>
      </c>
      <c r="AM28" s="31">
        <f t="shared" si="1"/>
        <v>0</v>
      </c>
    </row>
    <row r="29" spans="1:39" x14ac:dyDescent="0.25">
      <c r="A29" s="2">
        <v>11</v>
      </c>
      <c r="B29" s="15"/>
      <c r="C29" s="15"/>
      <c r="D29" s="15"/>
      <c r="E29" s="15"/>
      <c r="F29" s="39">
        <v>6.25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3">
        <f t="shared" si="0"/>
        <v>0</v>
      </c>
      <c r="AM29" s="31">
        <f t="shared" si="1"/>
        <v>0</v>
      </c>
    </row>
    <row r="30" spans="1:39" x14ac:dyDescent="0.25">
      <c r="A30" s="2">
        <v>12</v>
      </c>
      <c r="B30" s="15"/>
      <c r="C30" s="15"/>
      <c r="D30" s="15"/>
      <c r="E30" s="15"/>
      <c r="F30" s="39">
        <v>6.25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3">
        <f t="shared" si="0"/>
        <v>0</v>
      </c>
      <c r="AM30" s="31">
        <f t="shared" si="1"/>
        <v>0</v>
      </c>
    </row>
    <row r="31" spans="1:39" x14ac:dyDescent="0.25">
      <c r="A31" s="2">
        <v>13</v>
      </c>
      <c r="B31" s="15"/>
      <c r="C31" s="15"/>
      <c r="D31" s="15"/>
      <c r="E31" s="15"/>
      <c r="F31" s="39">
        <v>6.25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3">
        <f t="shared" si="0"/>
        <v>0</v>
      </c>
      <c r="AM31" s="31">
        <f t="shared" si="1"/>
        <v>0</v>
      </c>
    </row>
    <row r="32" spans="1:39" x14ac:dyDescent="0.25">
      <c r="A32" s="2">
        <v>14</v>
      </c>
      <c r="B32" s="15"/>
      <c r="C32" s="15"/>
      <c r="D32" s="15"/>
      <c r="E32" s="15"/>
      <c r="F32" s="39">
        <v>6.25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3">
        <f t="shared" si="0"/>
        <v>0</v>
      </c>
      <c r="AM32" s="31">
        <f t="shared" si="1"/>
        <v>0</v>
      </c>
    </row>
    <row r="33" spans="1:39" x14ac:dyDescent="0.25">
      <c r="A33" s="2">
        <v>15</v>
      </c>
      <c r="B33" s="15"/>
      <c r="C33" s="15"/>
      <c r="D33" s="15"/>
      <c r="E33" s="15"/>
      <c r="F33" s="39">
        <v>6.25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3">
        <f t="shared" si="0"/>
        <v>0</v>
      </c>
      <c r="AM33" s="31">
        <f t="shared" si="1"/>
        <v>0</v>
      </c>
    </row>
    <row r="34" spans="1:39" x14ac:dyDescent="0.25">
      <c r="A34" s="2">
        <v>16</v>
      </c>
      <c r="B34" s="15"/>
      <c r="C34" s="15"/>
      <c r="D34" s="15"/>
      <c r="E34" s="15"/>
      <c r="F34" s="39">
        <v>6.25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3">
        <f t="shared" si="0"/>
        <v>0</v>
      </c>
      <c r="AM34" s="31">
        <f t="shared" si="1"/>
        <v>0</v>
      </c>
    </row>
    <row r="35" spans="1:39" x14ac:dyDescent="0.25">
      <c r="A35" s="2">
        <v>17</v>
      </c>
      <c r="B35" s="15"/>
      <c r="C35" s="15"/>
      <c r="D35" s="15"/>
      <c r="E35" s="15"/>
      <c r="F35" s="39">
        <v>6.25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3">
        <f t="shared" si="0"/>
        <v>0</v>
      </c>
      <c r="AM35" s="31">
        <f t="shared" si="1"/>
        <v>0</v>
      </c>
    </row>
    <row r="36" spans="1:39" x14ac:dyDescent="0.25">
      <c r="A36" s="2">
        <v>18</v>
      </c>
      <c r="B36" s="15"/>
      <c r="C36" s="15"/>
      <c r="D36" s="15"/>
      <c r="E36" s="15"/>
      <c r="F36" s="39">
        <v>6.25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3">
        <f t="shared" si="0"/>
        <v>0</v>
      </c>
      <c r="AM36" s="31">
        <f t="shared" si="1"/>
        <v>0</v>
      </c>
    </row>
    <row r="37" spans="1:39" x14ac:dyDescent="0.25">
      <c r="A37" s="2">
        <v>19</v>
      </c>
      <c r="B37" s="15"/>
      <c r="C37" s="15"/>
      <c r="D37" s="15"/>
      <c r="E37" s="15"/>
      <c r="F37" s="39">
        <v>6.25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3">
        <f t="shared" si="0"/>
        <v>0</v>
      </c>
      <c r="AM37" s="31">
        <f t="shared" si="1"/>
        <v>0</v>
      </c>
    </row>
    <row r="38" spans="1:39" x14ac:dyDescent="0.25">
      <c r="A38" s="2">
        <v>20</v>
      </c>
      <c r="B38" s="15"/>
      <c r="C38" s="15"/>
      <c r="D38" s="15"/>
      <c r="E38" s="15"/>
      <c r="F38" s="39">
        <v>6.25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3">
        <f t="shared" si="0"/>
        <v>0</v>
      </c>
      <c r="AM38" s="31">
        <f t="shared" si="1"/>
        <v>0</v>
      </c>
    </row>
    <row r="39" spans="1:39" x14ac:dyDescent="0.25">
      <c r="A39" s="2">
        <v>21</v>
      </c>
      <c r="B39" s="15"/>
      <c r="C39" s="15"/>
      <c r="D39" s="15"/>
      <c r="E39" s="15"/>
      <c r="F39" s="39">
        <v>6.25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3">
        <f t="shared" si="0"/>
        <v>0</v>
      </c>
      <c r="AM39" s="31">
        <f t="shared" si="1"/>
        <v>0</v>
      </c>
    </row>
    <row r="40" spans="1:39" x14ac:dyDescent="0.25">
      <c r="A40" s="2">
        <v>22</v>
      </c>
      <c r="B40" s="15"/>
      <c r="C40" s="15"/>
      <c r="D40" s="15"/>
      <c r="E40" s="15"/>
      <c r="F40" s="39">
        <v>6.25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3">
        <f t="shared" si="0"/>
        <v>0</v>
      </c>
      <c r="AM40" s="31">
        <f t="shared" si="1"/>
        <v>0</v>
      </c>
    </row>
    <row r="41" spans="1:39" x14ac:dyDescent="0.25">
      <c r="A41" s="2">
        <v>23</v>
      </c>
      <c r="B41" s="15"/>
      <c r="C41" s="15"/>
      <c r="D41" s="15"/>
      <c r="E41" s="15"/>
      <c r="F41" s="39">
        <v>6.25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3">
        <f t="shared" si="0"/>
        <v>0</v>
      </c>
      <c r="AM41" s="31">
        <f t="shared" si="1"/>
        <v>0</v>
      </c>
    </row>
    <row r="42" spans="1:39" x14ac:dyDescent="0.25">
      <c r="A42" s="2">
        <v>24</v>
      </c>
      <c r="B42" s="15"/>
      <c r="C42" s="15"/>
      <c r="D42" s="15"/>
      <c r="E42" s="15"/>
      <c r="F42" s="39">
        <v>6.25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3">
        <f t="shared" si="0"/>
        <v>0</v>
      </c>
      <c r="AM42" s="31">
        <f t="shared" si="1"/>
        <v>0</v>
      </c>
    </row>
    <row r="43" spans="1:39" x14ac:dyDescent="0.25">
      <c r="A43" s="2">
        <v>25</v>
      </c>
      <c r="B43" s="15"/>
      <c r="C43" s="15"/>
      <c r="D43" s="15"/>
      <c r="E43" s="15"/>
      <c r="F43" s="39">
        <v>6.25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3">
        <f t="shared" si="0"/>
        <v>0</v>
      </c>
      <c r="AM43" s="31">
        <f t="shared" si="1"/>
        <v>0</v>
      </c>
    </row>
    <row r="44" spans="1:39" x14ac:dyDescent="0.25">
      <c r="A44" s="2">
        <v>26</v>
      </c>
      <c r="B44" s="15"/>
      <c r="C44" s="15"/>
      <c r="D44" s="15"/>
      <c r="E44" s="15"/>
      <c r="F44" s="39">
        <v>6.25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3">
        <f t="shared" si="0"/>
        <v>0</v>
      </c>
      <c r="AM44" s="31">
        <f t="shared" si="1"/>
        <v>0</v>
      </c>
    </row>
    <row r="45" spans="1:39" x14ac:dyDescent="0.25">
      <c r="A45" s="2">
        <v>27</v>
      </c>
      <c r="B45" s="15"/>
      <c r="C45" s="15"/>
      <c r="D45" s="15"/>
      <c r="E45" s="15"/>
      <c r="F45" s="39">
        <v>6.25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3">
        <f t="shared" si="0"/>
        <v>0</v>
      </c>
      <c r="AM45" s="31">
        <f t="shared" si="1"/>
        <v>0</v>
      </c>
    </row>
    <row r="46" spans="1:39" x14ac:dyDescent="0.25">
      <c r="A46" s="2">
        <v>28</v>
      </c>
      <c r="B46" s="15"/>
      <c r="C46" s="15"/>
      <c r="D46" s="15"/>
      <c r="E46" s="15"/>
      <c r="F46" s="39">
        <v>6.25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3">
        <f t="shared" si="0"/>
        <v>0</v>
      </c>
      <c r="AM46" s="31">
        <f t="shared" si="1"/>
        <v>0</v>
      </c>
    </row>
    <row r="47" spans="1:39" x14ac:dyDescent="0.25">
      <c r="A47" s="2">
        <v>29</v>
      </c>
      <c r="B47" s="15"/>
      <c r="C47" s="15"/>
      <c r="D47" s="15"/>
      <c r="E47" s="15"/>
      <c r="F47" s="39">
        <v>6.25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3">
        <f t="shared" si="0"/>
        <v>0</v>
      </c>
      <c r="AM47" s="31">
        <f t="shared" si="1"/>
        <v>0</v>
      </c>
    </row>
    <row r="48" spans="1:39" x14ac:dyDescent="0.25">
      <c r="A48" s="2">
        <v>30</v>
      </c>
      <c r="B48" s="15"/>
      <c r="C48" s="15"/>
      <c r="D48" s="15"/>
      <c r="E48" s="15"/>
      <c r="F48" s="39">
        <v>6.25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3">
        <f t="shared" si="0"/>
        <v>0</v>
      </c>
      <c r="AM48" s="31">
        <f t="shared" si="1"/>
        <v>0</v>
      </c>
    </row>
    <row r="49" spans="1:39" x14ac:dyDescent="0.25">
      <c r="A49" s="2">
        <v>31</v>
      </c>
      <c r="B49" s="15"/>
      <c r="C49" s="15"/>
      <c r="D49" s="15"/>
      <c r="E49" s="15"/>
      <c r="F49" s="39">
        <v>6.25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3">
        <f t="shared" si="0"/>
        <v>0</v>
      </c>
      <c r="AM49" s="31">
        <f t="shared" si="1"/>
        <v>0</v>
      </c>
    </row>
    <row r="50" spans="1:39" x14ac:dyDescent="0.25">
      <c r="A50" s="2">
        <v>32</v>
      </c>
      <c r="B50" s="15"/>
      <c r="C50" s="15"/>
      <c r="D50" s="15"/>
      <c r="E50" s="15"/>
      <c r="F50" s="39">
        <v>6.25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3">
        <f t="shared" si="0"/>
        <v>0</v>
      </c>
      <c r="AM50" s="31">
        <f t="shared" si="1"/>
        <v>0</v>
      </c>
    </row>
    <row r="51" spans="1:39" x14ac:dyDescent="0.25">
      <c r="A51" s="2">
        <v>33</v>
      </c>
      <c r="B51" s="15"/>
      <c r="C51" s="15"/>
      <c r="D51" s="15"/>
      <c r="E51" s="15"/>
      <c r="F51" s="39">
        <v>6.25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3">
        <f t="shared" si="0"/>
        <v>0</v>
      </c>
      <c r="AM51" s="31">
        <f t="shared" si="1"/>
        <v>0</v>
      </c>
    </row>
    <row r="52" spans="1:39" x14ac:dyDescent="0.25">
      <c r="A52" s="2">
        <v>34</v>
      </c>
      <c r="B52" s="15"/>
      <c r="C52" s="15"/>
      <c r="D52" s="15"/>
      <c r="E52" s="15"/>
      <c r="F52" s="39">
        <v>6.25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3">
        <f t="shared" si="0"/>
        <v>0</v>
      </c>
      <c r="AM52" s="31">
        <f t="shared" si="1"/>
        <v>0</v>
      </c>
    </row>
    <row r="53" spans="1:39" x14ac:dyDescent="0.25">
      <c r="A53" s="2">
        <v>35</v>
      </c>
      <c r="B53" s="15"/>
      <c r="C53" s="15"/>
      <c r="D53" s="15"/>
      <c r="E53" s="15"/>
      <c r="F53" s="39">
        <v>6.25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3">
        <f t="shared" si="0"/>
        <v>0</v>
      </c>
      <c r="AM53" s="31">
        <f t="shared" si="1"/>
        <v>0</v>
      </c>
    </row>
    <row r="54" spans="1:39" x14ac:dyDescent="0.25">
      <c r="A54" s="2">
        <v>36</v>
      </c>
      <c r="B54" s="15"/>
      <c r="C54" s="15"/>
      <c r="D54" s="15"/>
      <c r="E54" s="15"/>
      <c r="F54" s="39">
        <v>6.25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3">
        <f t="shared" si="0"/>
        <v>0</v>
      </c>
      <c r="AM54" s="31">
        <f t="shared" si="1"/>
        <v>0</v>
      </c>
    </row>
    <row r="55" spans="1:39" x14ac:dyDescent="0.25">
      <c r="A55" s="2">
        <v>37</v>
      </c>
      <c r="B55" s="15"/>
      <c r="C55" s="15"/>
      <c r="D55" s="15"/>
      <c r="E55" s="15"/>
      <c r="F55" s="39">
        <v>6.25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3">
        <f t="shared" si="0"/>
        <v>0</v>
      </c>
      <c r="AM55" s="31">
        <f t="shared" si="1"/>
        <v>0</v>
      </c>
    </row>
    <row r="56" spans="1:39" x14ac:dyDescent="0.25">
      <c r="A56" s="2">
        <v>38</v>
      </c>
      <c r="B56" s="15"/>
      <c r="C56" s="15"/>
      <c r="D56" s="15"/>
      <c r="E56" s="15"/>
      <c r="F56" s="39">
        <v>6.25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3">
        <f t="shared" si="0"/>
        <v>0</v>
      </c>
      <c r="AM56" s="31">
        <f t="shared" si="1"/>
        <v>0</v>
      </c>
    </row>
    <row r="57" spans="1:39" x14ac:dyDescent="0.25">
      <c r="A57" s="2">
        <v>39</v>
      </c>
      <c r="B57" s="15"/>
      <c r="C57" s="15"/>
      <c r="D57" s="15"/>
      <c r="E57" s="15"/>
      <c r="F57" s="39">
        <v>6.25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3">
        <f t="shared" si="0"/>
        <v>0</v>
      </c>
      <c r="AM57" s="31">
        <f t="shared" si="1"/>
        <v>0</v>
      </c>
    </row>
    <row r="58" spans="1:39" x14ac:dyDescent="0.25">
      <c r="A58" s="2">
        <v>40</v>
      </c>
      <c r="B58" s="15"/>
      <c r="C58" s="15"/>
      <c r="D58" s="15"/>
      <c r="E58" s="15"/>
      <c r="F58" s="39">
        <v>6.25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3">
        <f t="shared" si="0"/>
        <v>0</v>
      </c>
      <c r="AM58" s="31">
        <f t="shared" si="1"/>
        <v>0</v>
      </c>
    </row>
    <row r="59" spans="1:39" x14ac:dyDescent="0.25">
      <c r="A59" s="2">
        <v>41</v>
      </c>
      <c r="B59" s="15"/>
      <c r="C59" s="15"/>
      <c r="D59" s="15"/>
      <c r="E59" s="15"/>
      <c r="F59" s="39">
        <v>6.25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3">
        <f t="shared" si="0"/>
        <v>0</v>
      </c>
      <c r="AM59" s="31">
        <f t="shared" si="1"/>
        <v>0</v>
      </c>
    </row>
    <row r="60" spans="1:39" x14ac:dyDescent="0.25">
      <c r="A60" s="2">
        <v>42</v>
      </c>
      <c r="B60" s="15"/>
      <c r="C60" s="15"/>
      <c r="D60" s="15"/>
      <c r="E60" s="15"/>
      <c r="F60" s="39">
        <v>6.25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3">
        <f t="shared" si="0"/>
        <v>0</v>
      </c>
      <c r="AM60" s="31">
        <f t="shared" si="1"/>
        <v>0</v>
      </c>
    </row>
    <row r="61" spans="1:39" x14ac:dyDescent="0.25">
      <c r="A61" s="2">
        <v>43</v>
      </c>
      <c r="B61" s="15"/>
      <c r="C61" s="15"/>
      <c r="D61" s="15"/>
      <c r="E61" s="15"/>
      <c r="F61" s="39">
        <v>6.25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3">
        <f t="shared" si="0"/>
        <v>0</v>
      </c>
      <c r="AM61" s="31">
        <f t="shared" si="1"/>
        <v>0</v>
      </c>
    </row>
    <row r="62" spans="1:39" x14ac:dyDescent="0.25">
      <c r="A62" s="2">
        <v>44</v>
      </c>
      <c r="B62" s="15"/>
      <c r="C62" s="15"/>
      <c r="D62" s="15"/>
      <c r="E62" s="15"/>
      <c r="F62" s="39">
        <v>6.25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3">
        <f t="shared" si="0"/>
        <v>0</v>
      </c>
      <c r="AM62" s="31">
        <f t="shared" si="1"/>
        <v>0</v>
      </c>
    </row>
    <row r="63" spans="1:39" x14ac:dyDescent="0.25">
      <c r="A63" s="2">
        <v>45</v>
      </c>
      <c r="B63" s="15"/>
      <c r="C63" s="15"/>
      <c r="D63" s="15"/>
      <c r="E63" s="15"/>
      <c r="F63" s="39">
        <v>6.25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3">
        <f t="shared" si="0"/>
        <v>0</v>
      </c>
      <c r="AM63" s="31">
        <f t="shared" si="1"/>
        <v>0</v>
      </c>
    </row>
    <row r="64" spans="1:39" x14ac:dyDescent="0.25">
      <c r="A64" s="2">
        <v>46</v>
      </c>
      <c r="B64" s="15"/>
      <c r="C64" s="15"/>
      <c r="D64" s="15"/>
      <c r="E64" s="15"/>
      <c r="F64" s="39">
        <v>6.25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3">
        <f t="shared" si="0"/>
        <v>0</v>
      </c>
      <c r="AM64" s="31">
        <f t="shared" si="1"/>
        <v>0</v>
      </c>
    </row>
    <row r="65" spans="1:39" x14ac:dyDescent="0.25">
      <c r="A65" s="2">
        <v>47</v>
      </c>
      <c r="B65" s="15"/>
      <c r="C65" s="15"/>
      <c r="D65" s="15"/>
      <c r="E65" s="15"/>
      <c r="F65" s="39">
        <v>6.25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3">
        <f t="shared" si="0"/>
        <v>0</v>
      </c>
      <c r="AM65" s="31">
        <f t="shared" si="1"/>
        <v>0</v>
      </c>
    </row>
    <row r="66" spans="1:39" x14ac:dyDescent="0.25">
      <c r="A66" s="2">
        <v>48</v>
      </c>
      <c r="B66" s="15"/>
      <c r="C66" s="15"/>
      <c r="D66" s="15"/>
      <c r="E66" s="15"/>
      <c r="F66" s="39">
        <v>6.25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3">
        <f t="shared" si="0"/>
        <v>0</v>
      </c>
      <c r="AM66" s="31">
        <f t="shared" si="1"/>
        <v>0</v>
      </c>
    </row>
    <row r="67" spans="1:39" x14ac:dyDescent="0.25">
      <c r="A67" s="2">
        <v>49</v>
      </c>
      <c r="B67" s="15"/>
      <c r="C67" s="15"/>
      <c r="D67" s="15"/>
      <c r="E67" s="15"/>
      <c r="F67" s="39">
        <v>6.25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3">
        <f t="shared" si="0"/>
        <v>0</v>
      </c>
      <c r="AM67" s="31">
        <f t="shared" si="1"/>
        <v>0</v>
      </c>
    </row>
    <row r="68" spans="1:39" x14ac:dyDescent="0.25">
      <c r="A68" s="2">
        <v>50</v>
      </c>
      <c r="B68" s="15"/>
      <c r="C68" s="15"/>
      <c r="D68" s="15"/>
      <c r="E68" s="15"/>
      <c r="F68" s="39">
        <v>6.25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3">
        <f t="shared" si="0"/>
        <v>0</v>
      </c>
      <c r="AM68" s="31">
        <f t="shared" si="1"/>
        <v>0</v>
      </c>
    </row>
    <row r="69" spans="1:39" x14ac:dyDescent="0.25">
      <c r="A69" s="2">
        <v>51</v>
      </c>
      <c r="B69" s="15"/>
      <c r="C69" s="15"/>
      <c r="D69" s="15"/>
      <c r="E69" s="15"/>
      <c r="F69" s="39">
        <v>6.25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3">
        <f t="shared" si="0"/>
        <v>0</v>
      </c>
      <c r="AM69" s="31">
        <f t="shared" si="1"/>
        <v>0</v>
      </c>
    </row>
    <row r="70" spans="1:39" x14ac:dyDescent="0.25">
      <c r="A70" s="2">
        <v>52</v>
      </c>
      <c r="B70" s="15"/>
      <c r="C70" s="15"/>
      <c r="D70" s="15"/>
      <c r="E70" s="15"/>
      <c r="F70" s="39">
        <v>6.25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3">
        <f t="shared" si="0"/>
        <v>0</v>
      </c>
      <c r="AM70" s="31">
        <f t="shared" si="1"/>
        <v>0</v>
      </c>
    </row>
    <row r="71" spans="1:39" x14ac:dyDescent="0.25">
      <c r="A71" s="2">
        <v>53</v>
      </c>
      <c r="B71" s="15"/>
      <c r="C71" s="15"/>
      <c r="D71" s="15"/>
      <c r="E71" s="15"/>
      <c r="F71" s="39">
        <v>6.25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3">
        <f t="shared" si="0"/>
        <v>0</v>
      </c>
      <c r="AM71" s="31">
        <f t="shared" si="1"/>
        <v>0</v>
      </c>
    </row>
    <row r="72" spans="1:39" x14ac:dyDescent="0.25">
      <c r="A72" s="2">
        <v>54</v>
      </c>
      <c r="B72" s="15"/>
      <c r="C72" s="15"/>
      <c r="D72" s="15"/>
      <c r="E72" s="15"/>
      <c r="F72" s="39">
        <v>6.25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3">
        <f t="shared" si="0"/>
        <v>0</v>
      </c>
      <c r="AM72" s="31">
        <f t="shared" si="1"/>
        <v>0</v>
      </c>
    </row>
    <row r="73" spans="1:39" x14ac:dyDescent="0.25">
      <c r="A73" s="2">
        <v>55</v>
      </c>
      <c r="B73" s="15"/>
      <c r="C73" s="15"/>
      <c r="D73" s="15"/>
      <c r="E73" s="15"/>
      <c r="F73" s="39">
        <v>6.25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3">
        <f t="shared" si="0"/>
        <v>0</v>
      </c>
      <c r="AM73" s="31">
        <f t="shared" si="1"/>
        <v>0</v>
      </c>
    </row>
    <row r="74" spans="1:39" x14ac:dyDescent="0.25">
      <c r="A74" s="2">
        <v>56</v>
      </c>
      <c r="B74" s="15"/>
      <c r="C74" s="15"/>
      <c r="D74" s="15"/>
      <c r="E74" s="15"/>
      <c r="F74" s="39">
        <v>6.25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3">
        <f t="shared" si="0"/>
        <v>0</v>
      </c>
      <c r="AM74" s="31">
        <f t="shared" si="1"/>
        <v>0</v>
      </c>
    </row>
    <row r="75" spans="1:39" x14ac:dyDescent="0.25">
      <c r="A75" s="2">
        <v>57</v>
      </c>
      <c r="B75" s="15"/>
      <c r="C75" s="15"/>
      <c r="D75" s="15"/>
      <c r="E75" s="15"/>
      <c r="F75" s="39">
        <v>6.25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3">
        <f t="shared" si="0"/>
        <v>0</v>
      </c>
      <c r="AM75" s="31">
        <f t="shared" si="1"/>
        <v>0</v>
      </c>
    </row>
    <row r="76" spans="1:39" x14ac:dyDescent="0.25">
      <c r="A76" s="2">
        <v>58</v>
      </c>
      <c r="B76" s="15"/>
      <c r="C76" s="15"/>
      <c r="D76" s="15"/>
      <c r="E76" s="15"/>
      <c r="F76" s="39">
        <v>6.25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3">
        <f t="shared" si="0"/>
        <v>0</v>
      </c>
      <c r="AM76" s="31">
        <f t="shared" si="1"/>
        <v>0</v>
      </c>
    </row>
    <row r="77" spans="1:39" x14ac:dyDescent="0.25">
      <c r="A77" s="2">
        <v>59</v>
      </c>
      <c r="B77" s="15"/>
      <c r="C77" s="15"/>
      <c r="D77" s="15"/>
      <c r="E77" s="15"/>
      <c r="F77" s="39">
        <v>6.25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3">
        <f t="shared" si="0"/>
        <v>0</v>
      </c>
      <c r="AM77" s="31">
        <f t="shared" si="1"/>
        <v>0</v>
      </c>
    </row>
    <row r="78" spans="1:39" x14ac:dyDescent="0.25">
      <c r="A78" s="2">
        <v>60</v>
      </c>
      <c r="B78" s="15"/>
      <c r="C78" s="15"/>
      <c r="D78" s="15"/>
      <c r="E78" s="15"/>
      <c r="F78" s="39">
        <v>6.25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3">
        <f t="shared" si="0"/>
        <v>0</v>
      </c>
      <c r="AM78" s="31">
        <f t="shared" si="1"/>
        <v>0</v>
      </c>
    </row>
    <row r="79" spans="1:39" x14ac:dyDescent="0.25">
      <c r="A79" s="2">
        <v>61</v>
      </c>
      <c r="B79" s="15"/>
      <c r="C79" s="15"/>
      <c r="D79" s="15"/>
      <c r="E79" s="15"/>
      <c r="F79" s="39">
        <v>6.25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3">
        <f t="shared" si="0"/>
        <v>0</v>
      </c>
      <c r="AM79" s="31">
        <f t="shared" si="1"/>
        <v>0</v>
      </c>
    </row>
    <row r="80" spans="1:39" x14ac:dyDescent="0.25">
      <c r="A80" s="2">
        <v>62</v>
      </c>
      <c r="B80" s="15"/>
      <c r="C80" s="15"/>
      <c r="D80" s="15"/>
      <c r="E80" s="15"/>
      <c r="F80" s="39">
        <v>6.25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3">
        <f t="shared" si="0"/>
        <v>0</v>
      </c>
      <c r="AM80" s="31">
        <f t="shared" si="1"/>
        <v>0</v>
      </c>
    </row>
    <row r="81" spans="1:39" x14ac:dyDescent="0.25">
      <c r="A81" s="2">
        <v>63</v>
      </c>
      <c r="B81" s="15"/>
      <c r="C81" s="15"/>
      <c r="D81" s="15"/>
      <c r="E81" s="15"/>
      <c r="F81" s="39">
        <v>6.25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3">
        <f t="shared" si="0"/>
        <v>0</v>
      </c>
      <c r="AM81" s="31">
        <f t="shared" si="1"/>
        <v>0</v>
      </c>
    </row>
    <row r="82" spans="1:39" x14ac:dyDescent="0.25">
      <c r="A82" s="2">
        <v>64</v>
      </c>
      <c r="B82" s="15"/>
      <c r="C82" s="15"/>
      <c r="D82" s="15"/>
      <c r="E82" s="15"/>
      <c r="F82" s="39">
        <v>6.25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3">
        <f t="shared" si="0"/>
        <v>0</v>
      </c>
      <c r="AM82" s="31">
        <f t="shared" si="1"/>
        <v>0</v>
      </c>
    </row>
    <row r="83" spans="1:39" x14ac:dyDescent="0.25">
      <c r="A83" s="2">
        <v>65</v>
      </c>
      <c r="B83" s="15"/>
      <c r="C83" s="15"/>
      <c r="D83" s="15"/>
      <c r="E83" s="15"/>
      <c r="F83" s="39">
        <v>6.25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3">
        <f t="shared" si="0"/>
        <v>0</v>
      </c>
      <c r="AM83" s="31">
        <f t="shared" si="1"/>
        <v>0</v>
      </c>
    </row>
    <row r="84" spans="1:39" x14ac:dyDescent="0.25">
      <c r="A84" s="2">
        <v>66</v>
      </c>
      <c r="B84" s="15"/>
      <c r="C84" s="15"/>
      <c r="D84" s="15"/>
      <c r="E84" s="15"/>
      <c r="F84" s="39">
        <v>6.25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3">
        <f t="shared" ref="AL84:AL98" si="2">SUM(G84:AK84)</f>
        <v>0</v>
      </c>
      <c r="AM84" s="31">
        <f t="shared" ref="AM84:AM98" si="3">AL84*F84</f>
        <v>0</v>
      </c>
    </row>
    <row r="85" spans="1:39" x14ac:dyDescent="0.25">
      <c r="A85" s="2">
        <v>67</v>
      </c>
      <c r="B85" s="15"/>
      <c r="C85" s="15"/>
      <c r="D85" s="15"/>
      <c r="E85" s="15"/>
      <c r="F85" s="39">
        <v>6.25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3">
        <f t="shared" si="2"/>
        <v>0</v>
      </c>
      <c r="AM85" s="31">
        <f t="shared" si="3"/>
        <v>0</v>
      </c>
    </row>
    <row r="86" spans="1:39" x14ac:dyDescent="0.25">
      <c r="A86" s="2">
        <v>68</v>
      </c>
      <c r="B86" s="15"/>
      <c r="C86" s="15"/>
      <c r="D86" s="15"/>
      <c r="E86" s="15"/>
      <c r="F86" s="39">
        <v>6.25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3">
        <f t="shared" si="2"/>
        <v>0</v>
      </c>
      <c r="AM86" s="31">
        <f t="shared" si="3"/>
        <v>0</v>
      </c>
    </row>
    <row r="87" spans="1:39" x14ac:dyDescent="0.25">
      <c r="A87" s="2">
        <v>69</v>
      </c>
      <c r="B87" s="15"/>
      <c r="C87" s="15"/>
      <c r="D87" s="15"/>
      <c r="E87" s="15"/>
      <c r="F87" s="39">
        <v>6.25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3">
        <f t="shared" si="2"/>
        <v>0</v>
      </c>
      <c r="AM87" s="31">
        <f t="shared" si="3"/>
        <v>0</v>
      </c>
    </row>
    <row r="88" spans="1:39" x14ac:dyDescent="0.25">
      <c r="A88" s="2">
        <v>70</v>
      </c>
      <c r="B88" s="15"/>
      <c r="C88" s="15"/>
      <c r="D88" s="15"/>
      <c r="E88" s="15"/>
      <c r="F88" s="39">
        <v>6.25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3">
        <f t="shared" si="2"/>
        <v>0</v>
      </c>
      <c r="AM88" s="31">
        <f t="shared" si="3"/>
        <v>0</v>
      </c>
    </row>
    <row r="89" spans="1:39" x14ac:dyDescent="0.25">
      <c r="A89" s="2">
        <v>71</v>
      </c>
      <c r="B89" s="15"/>
      <c r="C89" s="15"/>
      <c r="D89" s="15"/>
      <c r="E89" s="15"/>
      <c r="F89" s="39">
        <v>6.25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3">
        <f t="shared" si="2"/>
        <v>0</v>
      </c>
      <c r="AM89" s="31">
        <f t="shared" si="3"/>
        <v>0</v>
      </c>
    </row>
    <row r="90" spans="1:39" x14ac:dyDescent="0.25">
      <c r="A90" s="2">
        <v>72</v>
      </c>
      <c r="B90" s="15"/>
      <c r="C90" s="15"/>
      <c r="D90" s="15"/>
      <c r="E90" s="15"/>
      <c r="F90" s="39">
        <v>6.25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3">
        <f t="shared" si="2"/>
        <v>0</v>
      </c>
      <c r="AM90" s="31">
        <f t="shared" si="3"/>
        <v>0</v>
      </c>
    </row>
    <row r="91" spans="1:39" x14ac:dyDescent="0.25">
      <c r="A91" s="2">
        <v>73</v>
      </c>
      <c r="B91" s="15"/>
      <c r="C91" s="15"/>
      <c r="D91" s="15"/>
      <c r="E91" s="15"/>
      <c r="F91" s="39">
        <v>6.25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3">
        <f t="shared" si="2"/>
        <v>0</v>
      </c>
      <c r="AM91" s="31">
        <f t="shared" si="3"/>
        <v>0</v>
      </c>
    </row>
    <row r="92" spans="1:39" x14ac:dyDescent="0.25">
      <c r="A92" s="2">
        <v>74</v>
      </c>
      <c r="B92" s="15"/>
      <c r="C92" s="15"/>
      <c r="D92" s="15"/>
      <c r="E92" s="15"/>
      <c r="F92" s="39">
        <v>6.25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3">
        <f t="shared" si="2"/>
        <v>0</v>
      </c>
      <c r="AM92" s="31">
        <f t="shared" si="3"/>
        <v>0</v>
      </c>
    </row>
    <row r="93" spans="1:39" x14ac:dyDescent="0.25">
      <c r="A93" s="2">
        <v>75</v>
      </c>
      <c r="B93" s="15"/>
      <c r="C93" s="15"/>
      <c r="D93" s="15"/>
      <c r="E93" s="15"/>
      <c r="F93" s="39">
        <v>6.25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3">
        <f t="shared" si="2"/>
        <v>0</v>
      </c>
      <c r="AM93" s="31">
        <f t="shared" si="3"/>
        <v>0</v>
      </c>
    </row>
    <row r="94" spans="1:39" x14ac:dyDescent="0.25">
      <c r="A94" s="2">
        <v>76</v>
      </c>
      <c r="B94" s="15"/>
      <c r="C94" s="15"/>
      <c r="D94" s="15"/>
      <c r="E94" s="15"/>
      <c r="F94" s="39">
        <v>6.25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3">
        <f t="shared" si="2"/>
        <v>0</v>
      </c>
      <c r="AM94" s="31">
        <f t="shared" si="3"/>
        <v>0</v>
      </c>
    </row>
    <row r="95" spans="1:39" x14ac:dyDescent="0.25">
      <c r="A95" s="2">
        <v>77</v>
      </c>
      <c r="B95" s="15"/>
      <c r="C95" s="15"/>
      <c r="D95" s="15"/>
      <c r="E95" s="15"/>
      <c r="F95" s="39">
        <v>6.25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3">
        <f t="shared" si="2"/>
        <v>0</v>
      </c>
      <c r="AM95" s="31">
        <f t="shared" si="3"/>
        <v>0</v>
      </c>
    </row>
    <row r="96" spans="1:39" x14ac:dyDescent="0.25">
      <c r="A96" s="2">
        <v>78</v>
      </c>
      <c r="B96" s="15"/>
      <c r="C96" s="15"/>
      <c r="D96" s="15"/>
      <c r="E96" s="15"/>
      <c r="F96" s="39">
        <v>6.25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3">
        <f t="shared" si="2"/>
        <v>0</v>
      </c>
      <c r="AM96" s="31">
        <f t="shared" si="3"/>
        <v>0</v>
      </c>
    </row>
    <row r="97" spans="1:39" x14ac:dyDescent="0.25">
      <c r="A97" s="2">
        <v>79</v>
      </c>
      <c r="B97" s="15"/>
      <c r="C97" s="15"/>
      <c r="D97" s="15"/>
      <c r="E97" s="15"/>
      <c r="F97" s="39">
        <v>6.25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3">
        <f t="shared" si="2"/>
        <v>0</v>
      </c>
      <c r="AM97" s="31">
        <f t="shared" si="3"/>
        <v>0</v>
      </c>
    </row>
    <row r="98" spans="1:39" x14ac:dyDescent="0.25">
      <c r="A98" s="2">
        <v>80</v>
      </c>
      <c r="B98" s="15"/>
      <c r="C98" s="15"/>
      <c r="D98" s="15"/>
      <c r="E98" s="15"/>
      <c r="F98" s="39">
        <v>6.25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3">
        <f t="shared" si="2"/>
        <v>0</v>
      </c>
      <c r="AM98" s="31">
        <f t="shared" si="3"/>
        <v>0</v>
      </c>
    </row>
    <row r="99" spans="1:39" x14ac:dyDescent="0.25">
      <c r="AK99" s="4" t="s">
        <v>16</v>
      </c>
      <c r="AL99" s="40">
        <f>SUM(AL19:AL98)</f>
        <v>0</v>
      </c>
      <c r="AM99" s="41">
        <f>SUM(AM19:AM98)</f>
        <v>0</v>
      </c>
    </row>
    <row r="100" spans="1:39" x14ac:dyDescent="0.25">
      <c r="B100" t="s">
        <v>14</v>
      </c>
    </row>
    <row r="101" spans="1:39" ht="17.25" x14ac:dyDescent="0.25">
      <c r="B101" t="s">
        <v>15</v>
      </c>
    </row>
  </sheetData>
  <sheetProtection selectLockedCells="1"/>
  <mergeCells count="6">
    <mergeCell ref="G17:AK17"/>
    <mergeCell ref="C10:F10"/>
    <mergeCell ref="C11:F11"/>
    <mergeCell ref="C12:F12"/>
    <mergeCell ref="C13:F13"/>
    <mergeCell ref="C14:F14"/>
  </mergeCells>
  <pageMargins left="0.7" right="0.7" top="0.75" bottom="0.75" header="0.3" footer="0.3"/>
  <pageSetup paperSize="9" scale="8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AH37"/>
  <sheetViews>
    <sheetView workbookViewId="0">
      <selection activeCell="F24" sqref="F24:Y24"/>
    </sheetView>
  </sheetViews>
  <sheetFormatPr defaultColWidth="3.5703125" defaultRowHeight="15" x14ac:dyDescent="0.25"/>
  <cols>
    <col min="1" max="1" width="8.5703125" style="6" customWidth="1"/>
    <col min="2" max="2" width="52.7109375" style="6" customWidth="1"/>
    <col min="3" max="3" width="3.5703125" style="6" customWidth="1"/>
    <col min="4" max="4" width="3.85546875" style="6" customWidth="1"/>
    <col min="5" max="7" width="3.5703125" style="6" customWidth="1"/>
    <col min="8" max="8" width="3.85546875" style="6" customWidth="1"/>
    <col min="9" max="11" width="1.85546875" style="6" bestFit="1" customWidth="1"/>
    <col min="12" max="24" width="2.7109375" style="6" hidden="1" customWidth="1"/>
    <col min="25" max="28" width="2.7109375" style="6" bestFit="1" customWidth="1"/>
    <col min="29" max="31" width="3.5703125" style="6" hidden="1" customWidth="1"/>
    <col min="32" max="32" width="3.5703125" style="6" customWidth="1"/>
    <col min="33" max="33" width="13.5703125" style="6" customWidth="1"/>
    <col min="34" max="34" width="13.42578125" style="6" customWidth="1"/>
    <col min="35" max="60" width="3.5703125" style="6" customWidth="1"/>
    <col min="61" max="16384" width="3.5703125" style="6"/>
  </cols>
  <sheetData>
    <row r="5" spans="2:34" ht="60" customHeight="1" x14ac:dyDescent="0.25">
      <c r="AA5" s="48" t="s">
        <v>37</v>
      </c>
      <c r="AB5" s="48"/>
      <c r="AC5" s="48"/>
      <c r="AD5" s="48"/>
      <c r="AE5" s="48"/>
      <c r="AF5" s="48"/>
      <c r="AG5" s="48"/>
      <c r="AH5" s="8"/>
    </row>
    <row r="6" spans="2:34" ht="42" customHeight="1" x14ac:dyDescent="0.25">
      <c r="B6" s="52" t="s">
        <v>38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H6" s="8"/>
    </row>
    <row r="8" spans="2:34" x14ac:dyDescent="0.25">
      <c r="B8" s="5" t="s">
        <v>19</v>
      </c>
    </row>
    <row r="9" spans="2:34" x14ac:dyDescent="0.25">
      <c r="B9" s="9"/>
    </row>
    <row r="11" spans="2:34" ht="28.5" customHeight="1" x14ac:dyDescent="0.25">
      <c r="B11" s="26" t="s">
        <v>0</v>
      </c>
      <c r="C11" s="53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5"/>
      <c r="AG11" s="8"/>
      <c r="AH11" s="8"/>
    </row>
    <row r="12" spans="2:34" ht="15" customHeight="1" x14ac:dyDescent="0.25">
      <c r="B12" s="26" t="s">
        <v>1</v>
      </c>
      <c r="C12" s="53" t="s">
        <v>8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5"/>
      <c r="AG12" s="8"/>
      <c r="AH12" s="8"/>
    </row>
    <row r="13" spans="2:34" x14ac:dyDescent="0.25">
      <c r="B13" s="26" t="s">
        <v>21</v>
      </c>
      <c r="C13" s="49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  <c r="AG13" s="8"/>
      <c r="AH13" s="8"/>
    </row>
    <row r="14" spans="2:34" x14ac:dyDescent="0.25">
      <c r="B14" s="26" t="s">
        <v>9</v>
      </c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1"/>
      <c r="AG14" s="8"/>
      <c r="AH14" s="8"/>
    </row>
    <row r="15" spans="2:34" x14ac:dyDescent="0.25">
      <c r="B15" s="26" t="s">
        <v>5</v>
      </c>
      <c r="C15" s="49" t="s">
        <v>4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1"/>
      <c r="AG15" s="8"/>
      <c r="AH15" s="8"/>
    </row>
    <row r="16" spans="2:34" x14ac:dyDescent="0.25">
      <c r="B16" s="26" t="s">
        <v>6</v>
      </c>
      <c r="C16" s="49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1"/>
      <c r="AG16" s="8"/>
      <c r="AH16" s="8"/>
    </row>
    <row r="17" spans="2:34" x14ac:dyDescent="0.25">
      <c r="B17" s="26" t="s">
        <v>23</v>
      </c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1"/>
      <c r="AG17" s="8"/>
      <c r="AH17" s="8"/>
    </row>
    <row r="18" spans="2:34" x14ac:dyDescent="0.25">
      <c r="B18" s="26" t="s">
        <v>24</v>
      </c>
      <c r="C18" s="49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1"/>
    </row>
    <row r="19" spans="2:34" ht="9" customHeight="1" x14ac:dyDescent="0.25">
      <c r="B19" s="23"/>
      <c r="C19" s="9"/>
    </row>
    <row r="20" spans="2:34" ht="6.75" customHeight="1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2:34" ht="23.25" customHeight="1" x14ac:dyDescent="0.25">
      <c r="B21" s="65" t="s">
        <v>10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27"/>
    </row>
    <row r="22" spans="2:34" ht="9" customHeight="1" x14ac:dyDescent="0.25">
      <c r="B22" s="24"/>
      <c r="C22" s="24"/>
      <c r="D22" s="24"/>
      <c r="E22" s="24"/>
      <c r="F22" s="24"/>
      <c r="G22" s="24"/>
      <c r="H22" s="24"/>
      <c r="I22" s="24"/>
      <c r="AH22" s="7"/>
    </row>
    <row r="23" spans="2:34" ht="31.5" customHeight="1" x14ac:dyDescent="0.25">
      <c r="B23" s="10"/>
      <c r="C23" s="62" t="s">
        <v>33</v>
      </c>
      <c r="D23" s="63"/>
      <c r="E23" s="64"/>
      <c r="F23" s="62" t="s">
        <v>11</v>
      </c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4"/>
      <c r="AH23" s="7"/>
    </row>
    <row r="24" spans="2:34" ht="17.25" customHeight="1" x14ac:dyDescent="0.25">
      <c r="B24" s="28" t="s">
        <v>32</v>
      </c>
      <c r="C24" s="66">
        <f>obračun!AL99</f>
        <v>0</v>
      </c>
      <c r="D24" s="66"/>
      <c r="E24" s="66"/>
      <c r="F24" s="67">
        <f>obračun!AM99</f>
        <v>0</v>
      </c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9"/>
      <c r="Z24" s="25"/>
      <c r="AA24" s="25"/>
    </row>
    <row r="25" spans="2:34" ht="17.25" customHeight="1" x14ac:dyDescent="0.25">
      <c r="B25" s="37"/>
      <c r="C25" s="58"/>
      <c r="D25" s="58"/>
      <c r="E25" s="58"/>
      <c r="F25" s="59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1"/>
      <c r="Z25" s="25"/>
      <c r="AA25" s="25"/>
    </row>
    <row r="26" spans="2:34" x14ac:dyDescent="0.25">
      <c r="C26" s="21"/>
      <c r="D26" s="21"/>
      <c r="E26" s="21"/>
      <c r="F26" s="22"/>
      <c r="G26" s="21"/>
      <c r="H26" s="21"/>
      <c r="I26" s="21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2:34" x14ac:dyDescent="0.25">
      <c r="C27" s="19"/>
      <c r="D27" s="19"/>
      <c r="E27" s="19"/>
      <c r="F27" s="19"/>
      <c r="G27" s="19"/>
      <c r="H27" s="19"/>
      <c r="I27" s="19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2:34" x14ac:dyDescent="0.25">
      <c r="C28" s="19"/>
      <c r="D28" s="19"/>
      <c r="E28" s="19"/>
      <c r="F28" s="19"/>
      <c r="G28" s="19"/>
      <c r="H28" s="19"/>
      <c r="I28" s="19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2:34" x14ac:dyDescent="0.25">
      <c r="B29" s="38" t="s">
        <v>25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</row>
    <row r="30" spans="2:34" ht="33" customHeight="1" x14ac:dyDescent="0.25">
      <c r="B30" s="38" t="s">
        <v>7</v>
      </c>
      <c r="C30" s="57" t="s">
        <v>26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</row>
    <row r="31" spans="2:34" x14ac:dyDescent="0.25">
      <c r="B31" s="11"/>
    </row>
    <row r="34" spans="2:25" x14ac:dyDescent="0.25">
      <c r="B34" s="38" t="s">
        <v>31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2:25" ht="35.25" customHeight="1" x14ac:dyDescent="0.25">
      <c r="B35" s="38" t="s">
        <v>29</v>
      </c>
      <c r="C35" s="57" t="s">
        <v>26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2:25" ht="36" customHeight="1" x14ac:dyDescent="0.25">
      <c r="E36" s="14"/>
    </row>
    <row r="37" spans="2:25" x14ac:dyDescent="0.25">
      <c r="B37" s="38" t="s">
        <v>30</v>
      </c>
    </row>
  </sheetData>
  <sheetProtection selectLockedCells="1"/>
  <mergeCells count="21">
    <mergeCell ref="C34:Y34"/>
    <mergeCell ref="C12:AF12"/>
    <mergeCell ref="C35:Y35"/>
    <mergeCell ref="C30:Y30"/>
    <mergeCell ref="C16:AF16"/>
    <mergeCell ref="C17:AF17"/>
    <mergeCell ref="C29:Y29"/>
    <mergeCell ref="C25:E25"/>
    <mergeCell ref="F25:Y25"/>
    <mergeCell ref="C23:E23"/>
    <mergeCell ref="B21:AG21"/>
    <mergeCell ref="C15:AF15"/>
    <mergeCell ref="C14:AF14"/>
    <mergeCell ref="C24:E24"/>
    <mergeCell ref="F23:Y23"/>
    <mergeCell ref="F24:Y24"/>
    <mergeCell ref="AA5:AG5"/>
    <mergeCell ref="C18:AF18"/>
    <mergeCell ref="B6:AA6"/>
    <mergeCell ref="C11:AF11"/>
    <mergeCell ref="C13:AF1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horizontalDpi="4294967294" verticalDpi="4294967294" r:id="rId1"/>
  <headerFooter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obračun</vt:lpstr>
      <vt:lpstr>SKUPAJ</vt:lpstr>
    </vt:vector>
  </TitlesOfParts>
  <Company>Ministrstvo za šolstvo in šport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Kobal Merkun</dc:creator>
  <cp:lastModifiedBy>Nina Jug</cp:lastModifiedBy>
  <cp:lastPrinted>2018-04-16T11:59:52Z</cp:lastPrinted>
  <dcterms:created xsi:type="dcterms:W3CDTF">2016-10-24T11:52:17Z</dcterms:created>
  <dcterms:modified xsi:type="dcterms:W3CDTF">2020-04-01T08:40:07Z</dcterms:modified>
</cp:coreProperties>
</file>