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6900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64" i="1" l="1"/>
  <c r="E7" i="1" l="1"/>
  <c r="E8" i="1"/>
  <c r="E9" i="1"/>
  <c r="E10" i="1"/>
  <c r="E11" i="1"/>
  <c r="E12" i="1"/>
  <c r="E13" i="1"/>
  <c r="I13" i="1" s="1"/>
  <c r="E14" i="1"/>
  <c r="I14" i="1" s="1"/>
  <c r="E15" i="1"/>
  <c r="E16" i="1"/>
  <c r="E17" i="1"/>
  <c r="E18" i="1"/>
  <c r="E19" i="1"/>
  <c r="E20" i="1"/>
  <c r="E21" i="1"/>
  <c r="I21" i="1" s="1"/>
  <c r="E22" i="1"/>
  <c r="I22" i="1" s="1"/>
  <c r="E23" i="1"/>
  <c r="E24" i="1"/>
  <c r="E25" i="1"/>
  <c r="E26" i="1"/>
  <c r="E27" i="1"/>
  <c r="E28" i="1"/>
  <c r="I28" i="1" s="1"/>
  <c r="E29" i="1"/>
  <c r="I29" i="1" s="1"/>
  <c r="E30" i="1"/>
  <c r="I30" i="1" s="1"/>
  <c r="E31" i="1"/>
  <c r="E32" i="1"/>
  <c r="E33" i="1"/>
  <c r="E34" i="1"/>
  <c r="E35" i="1"/>
  <c r="E36" i="1"/>
  <c r="E37" i="1"/>
  <c r="I37" i="1" s="1"/>
  <c r="E38" i="1"/>
  <c r="I38" i="1" s="1"/>
  <c r="E39" i="1"/>
  <c r="E40" i="1"/>
  <c r="E41" i="1"/>
  <c r="E42" i="1"/>
  <c r="E43" i="1"/>
  <c r="E44" i="1"/>
  <c r="E45" i="1"/>
  <c r="I45" i="1" s="1"/>
  <c r="E46" i="1"/>
  <c r="I46" i="1" s="1"/>
  <c r="E47" i="1"/>
  <c r="E48" i="1"/>
  <c r="E49" i="1"/>
  <c r="E50" i="1"/>
  <c r="E51" i="1"/>
  <c r="E52" i="1"/>
  <c r="E53" i="1"/>
  <c r="I53" i="1" s="1"/>
  <c r="E54" i="1"/>
  <c r="I54" i="1" s="1"/>
  <c r="E55" i="1"/>
  <c r="E56" i="1"/>
  <c r="E57" i="1"/>
  <c r="E58" i="1"/>
  <c r="E59" i="1"/>
  <c r="E60" i="1"/>
  <c r="I60" i="1" s="1"/>
  <c r="E61" i="1"/>
  <c r="I61" i="1" s="1"/>
  <c r="E62" i="1"/>
  <c r="I62" i="1" s="1"/>
  <c r="E63" i="1"/>
  <c r="E6" i="1"/>
  <c r="E5" i="1"/>
  <c r="I5" i="1" s="1"/>
  <c r="J64" i="1"/>
  <c r="H64" i="1"/>
  <c r="G64" i="1"/>
  <c r="F64" i="1"/>
  <c r="D64" i="1"/>
  <c r="C64" i="1"/>
  <c r="B64" i="1"/>
  <c r="I63" i="1"/>
  <c r="I59" i="1"/>
  <c r="I58" i="1"/>
  <c r="I57" i="1"/>
  <c r="I56" i="1"/>
  <c r="I55" i="1"/>
  <c r="I52" i="1"/>
  <c r="I51" i="1"/>
  <c r="I50" i="1"/>
  <c r="I49" i="1"/>
  <c r="I48" i="1"/>
  <c r="I47" i="1"/>
  <c r="I44" i="1"/>
  <c r="I43" i="1"/>
  <c r="I42" i="1"/>
  <c r="I41" i="1"/>
  <c r="I40" i="1"/>
  <c r="I39" i="1"/>
  <c r="I36" i="1"/>
  <c r="I35" i="1"/>
  <c r="I34" i="1"/>
  <c r="I33" i="1"/>
  <c r="I32" i="1"/>
  <c r="I31" i="1"/>
  <c r="I27" i="1"/>
  <c r="I26" i="1"/>
  <c r="I25" i="1"/>
  <c r="I24" i="1"/>
  <c r="I23" i="1"/>
  <c r="I20" i="1"/>
  <c r="I19" i="1"/>
  <c r="I18" i="1"/>
  <c r="I17" i="1"/>
  <c r="I16" i="1"/>
  <c r="I15" i="1"/>
  <c r="I12" i="1"/>
  <c r="I11" i="1"/>
  <c r="I10" i="1"/>
  <c r="I9" i="1"/>
  <c r="I8" i="1"/>
  <c r="I7" i="1"/>
  <c r="I6" i="1"/>
  <c r="I64" i="1" l="1"/>
  <c r="E64" i="1"/>
</calcChain>
</file>

<file path=xl/comments1.xml><?xml version="1.0" encoding="utf-8"?>
<comments xmlns="http://schemas.openxmlformats.org/spreadsheetml/2006/main">
  <authors>
    <author>Darko Sajko</author>
  </authors>
  <commentList>
    <comment ref="E3" authorId="0">
      <text>
        <r>
          <rPr>
            <sz val="9"/>
            <color indexed="81"/>
            <rFont val="Segoe UI"/>
            <family val="2"/>
            <charset val="238"/>
          </rPr>
          <t xml:space="preserve">Upravičeni stroški le za partnerje, ki uveljavljajo stroške dela. </t>
        </r>
      </text>
    </comment>
    <comment ref="J3" authorId="0">
      <text>
        <r>
          <rPr>
            <sz val="9"/>
            <color indexed="81"/>
            <rFont val="Segoe UI"/>
            <family val="2"/>
            <charset val="238"/>
          </rPr>
          <t>Vključitve vpisujete le za panožna podjetja</t>
        </r>
        <r>
          <rPr>
            <sz val="9"/>
            <color indexed="81"/>
            <rFont val="Segoe UI"/>
            <charset val="1"/>
          </rPr>
          <t xml:space="preserve">
</t>
        </r>
      </text>
    </comment>
    <comment ref="H4" authorId="0">
      <text>
        <r>
          <rPr>
            <sz val="9"/>
            <color indexed="81"/>
            <rFont val="Segoe UI"/>
            <family val="2"/>
            <charset val="238"/>
          </rPr>
          <t>ura usposabljanja s pripravo oz. svetovanja se upošteva do 60 EUR.</t>
        </r>
      </text>
    </comment>
  </commentList>
</comments>
</file>

<file path=xl/sharedStrings.xml><?xml version="1.0" encoding="utf-8"?>
<sst xmlns="http://schemas.openxmlformats.org/spreadsheetml/2006/main" count="99" uniqueCount="81">
  <si>
    <t xml:space="preserve">Obrazec št. 2:  FINANČNI NAČRT </t>
  </si>
  <si>
    <t>Naziv KOC:</t>
  </si>
  <si>
    <t>vstavite naziv KoC</t>
  </si>
  <si>
    <t>#</t>
  </si>
  <si>
    <t>Pregled po partnerjih</t>
  </si>
  <si>
    <t xml:space="preserve">a. Stroški plač in drugih povračil stroškov dela zaposlenih na operaciji </t>
  </si>
  <si>
    <t xml:space="preserve">b. Posredni stroški 
(do 15% od a) </t>
  </si>
  <si>
    <t>d. Stroški usposabljanja in svetovanja</t>
  </si>
  <si>
    <r>
      <t xml:space="preserve">STROŠKI SKUPAJ 
</t>
    </r>
    <r>
      <rPr>
        <sz val="7"/>
        <color indexed="8"/>
        <rFont val="Arial"/>
        <family val="2"/>
        <charset val="238"/>
      </rPr>
      <t>(a-d)</t>
    </r>
  </si>
  <si>
    <t>Predvideno število vključitev</t>
  </si>
  <si>
    <t>Naziv (kratki)</t>
  </si>
  <si>
    <t>Vloga</t>
  </si>
  <si>
    <r>
      <rPr>
        <b/>
        <sz val="7"/>
        <rFont val="Arial"/>
        <family val="2"/>
        <charset val="238"/>
      </rPr>
      <t>Zunanja</t>
    </r>
    <r>
      <rPr>
        <sz val="7"/>
        <rFont val="Arial"/>
        <family val="2"/>
        <charset val="238"/>
      </rPr>
      <t xml:space="preserve"> (račun za zunanje storitve, usposabljanja)</t>
    </r>
  </si>
  <si>
    <t>P1</t>
  </si>
  <si>
    <t>Upravičenec - drugi partner</t>
  </si>
  <si>
    <t>P2</t>
  </si>
  <si>
    <t>P3</t>
  </si>
  <si>
    <t>Partner - panožno podjetje</t>
  </si>
  <si>
    <t>P5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</si>
  <si>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</si>
  <si>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</si>
  <si>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</si>
  <si>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</si>
  <si>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</si>
  <si>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</si>
  <si>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</si>
  <si>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</si>
  <si>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</si>
  <si>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</si>
  <si>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</si>
  <si>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</si>
  <si>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P18</t>
  </si>
  <si>
    <t>P19</t>
  </si>
  <si>
    <t>P20</t>
  </si>
  <si>
    <t>Drugi partner</t>
  </si>
  <si>
    <t>P21</t>
  </si>
  <si>
    <t>P22</t>
  </si>
  <si>
    <t>P23</t>
  </si>
  <si>
    <t>P24</t>
  </si>
  <si>
    <t>P25</t>
  </si>
  <si>
    <t>P26</t>
  </si>
  <si>
    <t>P27</t>
  </si>
  <si>
    <t>P28</t>
  </si>
  <si>
    <t>P29</t>
  </si>
  <si>
    <t>P30</t>
  </si>
  <si>
    <t>P31</t>
  </si>
  <si>
    <t>P32</t>
  </si>
  <si>
    <t>P33</t>
  </si>
  <si>
    <t>P34</t>
  </si>
  <si>
    <t>P35</t>
  </si>
  <si>
    <t>P36</t>
  </si>
  <si>
    <t>P37</t>
  </si>
  <si>
    <t>P38</t>
  </si>
  <si>
    <t>P39</t>
  </si>
  <si>
    <t>P40</t>
  </si>
  <si>
    <t>P41</t>
  </si>
  <si>
    <t>P42</t>
  </si>
  <si>
    <t>P43</t>
  </si>
  <si>
    <t>P44</t>
  </si>
  <si>
    <t>P45</t>
  </si>
  <si>
    <t>P46</t>
  </si>
  <si>
    <t>P47</t>
  </si>
  <si>
    <t>P48</t>
  </si>
  <si>
    <t>P49</t>
  </si>
  <si>
    <t>P50</t>
  </si>
  <si>
    <t>P51</t>
  </si>
  <si>
    <t>P52</t>
  </si>
  <si>
    <t>P53</t>
  </si>
  <si>
    <t>P54</t>
  </si>
  <si>
    <t>P55</t>
  </si>
  <si>
    <t>P56</t>
  </si>
  <si>
    <t>P57</t>
  </si>
  <si>
    <t>P58</t>
  </si>
  <si>
    <t>P59</t>
  </si>
  <si>
    <t>P60</t>
  </si>
  <si>
    <t>c. potni stroški vezani na usposabljanje</t>
  </si>
  <si>
    <r>
      <rPr>
        <b/>
        <sz val="7"/>
        <rFont val="Arial"/>
        <family val="2"/>
        <charset val="238"/>
      </rPr>
      <t>Notranja</t>
    </r>
    <r>
      <rPr>
        <sz val="7"/>
        <rFont val="Arial"/>
        <family val="2"/>
        <charset val="238"/>
      </rPr>
      <t xml:space="preserve"> (stroški dela vključenega partnerja, usposabljanje / svetovanje)</t>
    </r>
  </si>
  <si>
    <t>Število zaposlenih</t>
  </si>
  <si>
    <t>Kraj in datum:</t>
  </si>
  <si>
    <t>Podpis odgovorne osebe:</t>
  </si>
  <si>
    <t>(če podjetje ne posluje z žigom, mora to napisati)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</si>
</sst>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[$€-1]_-;\-* #,##0.00\ [$€-1]_-;_-* &quot;-&quot;??\ [$€-1]_-;_-@_-"/>
    <numFmt numFmtId="165" formatCode="#,##0.00\ [$€-81D]"/>
  </numFmts>
  <fonts count="2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b/>
      <sz val="11"/>
      <color rgb="FFFF0000"/>
      <name val="Arial"/>
      <family val="2"/>
      <charset val="238"/>
    </font>
    <font>
      <sz val="11"/>
      <color theme="1"/>
      <name val="Arial"/>
      <family val="2"/>
      <charset val="238"/>
    </font>
    <font>
      <b/>
      <sz val="8"/>
      <name val="Arial"/>
      <family val="2"/>
      <charset val="238"/>
    </font>
    <font>
      <sz val="8"/>
      <color theme="1"/>
      <name val="Arial"/>
      <family val="2"/>
      <charset val="238"/>
    </font>
    <font>
      <sz val="8"/>
      <name val="Arial"/>
      <family val="2"/>
      <charset val="238"/>
    </font>
    <font>
      <sz val="8"/>
      <color rgb="FFFF0000"/>
      <name val="Arial"/>
      <family val="2"/>
      <charset val="238"/>
    </font>
    <font>
      <sz val="7"/>
      <color theme="1"/>
      <name val="Arial"/>
      <family val="2"/>
      <charset val="238"/>
    </font>
    <font>
      <sz val="7"/>
      <name val="Arial"/>
      <family val="2"/>
      <charset val="238"/>
    </font>
    <font>
      <sz val="7"/>
      <color indexed="8"/>
      <name val="Arial"/>
      <family val="2"/>
      <charset val="238"/>
    </font>
    <font>
      <sz val="7"/>
      <color theme="1" tint="4.9989318521683403E-2"/>
      <name val="Arial"/>
      <family val="2"/>
      <charset val="238"/>
    </font>
    <font>
      <sz val="5"/>
      <name val="Arial"/>
      <family val="2"/>
      <charset val="238"/>
    </font>
    <font>
      <b/>
      <sz val="7"/>
      <name val="Arial"/>
      <family val="2"/>
      <charset val="238"/>
    </font>
    <font>
      <b/>
      <sz val="7"/>
      <color theme="1"/>
      <name val="Arial"/>
      <family val="2"/>
      <charset val="238"/>
    </font>
    <font>
      <b/>
      <sz val="5"/>
      <name val="Arial"/>
      <family val="2"/>
      <charset val="238"/>
    </font>
    <font>
      <b/>
      <sz val="8"/>
      <color theme="1"/>
      <name val="Arial"/>
      <family val="2"/>
      <charset val="238"/>
    </font>
    <font>
      <b/>
      <sz val="8"/>
      <color theme="1" tint="4.9989318521683403E-2"/>
      <name val="Arial"/>
      <family val="2"/>
      <charset val="238"/>
    </font>
    <font>
      <b/>
      <sz val="6"/>
      <color theme="1" tint="4.9989318521683403E-2"/>
      <name val="Arial"/>
      <family val="2"/>
      <charset val="238"/>
    </font>
    <font>
      <sz val="7"/>
      <color rgb="FFFF0000"/>
      <name val="Arial"/>
      <family val="2"/>
      <charset val="238"/>
    </font>
    <font>
      <b/>
      <sz val="7"/>
      <color rgb="FFFF0000"/>
      <name val="Arial"/>
      <family val="2"/>
      <charset val="238"/>
    </font>
    <font>
      <sz val="9"/>
      <color indexed="81"/>
      <name val="Segoe UI"/>
      <family val="2"/>
      <charset val="238"/>
    </font>
    <font>
      <sz val="9"/>
      <color indexed="81"/>
      <name val="Segoe UI"/>
      <charset val="1"/>
    </font>
    <font>
      <sz val="7"/>
      <color theme="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249977111117893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5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2" borderId="0" xfId="0" applyFont="1" applyFill="1" applyBorder="1" applyAlignment="1">
      <alignment horizontal="right"/>
    </xf>
    <xf numFmtId="10" fontId="7" fillId="2" borderId="0" xfId="0" applyNumberFormat="1" applyFont="1" applyFill="1"/>
    <xf numFmtId="10" fontId="8" fillId="2" borderId="0" xfId="0" applyNumberFormat="1" applyFont="1" applyFill="1"/>
    <xf numFmtId="0" fontId="10" fillId="4" borderId="9" xfId="0" applyFont="1" applyFill="1" applyBorder="1" applyAlignment="1">
      <alignment horizontal="center" vertical="center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5" fillId="5" borderId="14" xfId="0" applyFont="1" applyFill="1" applyBorder="1" applyAlignment="1">
      <alignment horizontal="left"/>
    </xf>
    <xf numFmtId="0" fontId="16" fillId="2" borderId="15" xfId="0" applyFont="1" applyFill="1" applyBorder="1" applyAlignment="1" applyProtection="1">
      <alignment horizontal="left"/>
      <protection locked="0"/>
    </xf>
    <xf numFmtId="0" fontId="13" fillId="2" borderId="16" xfId="0" applyFont="1" applyFill="1" applyBorder="1" applyAlignment="1" applyProtection="1">
      <alignment horizontal="left"/>
      <protection locked="0"/>
    </xf>
    <xf numFmtId="4" fontId="6" fillId="0" borderId="14" xfId="0" applyNumberFormat="1" applyFont="1" applyBorder="1" applyAlignment="1" applyProtection="1">
      <alignment horizontal="right"/>
      <protection locked="0"/>
    </xf>
    <xf numFmtId="4" fontId="6" fillId="0" borderId="15" xfId="0" applyNumberFormat="1" applyFont="1" applyBorder="1" applyAlignment="1" applyProtection="1">
      <alignment horizontal="right"/>
      <protection locked="0"/>
    </xf>
    <xf numFmtId="0" fontId="6" fillId="0" borderId="0" xfId="0" applyFont="1" applyProtection="1">
      <protection locked="0"/>
    </xf>
    <xf numFmtId="164" fontId="17" fillId="5" borderId="17" xfId="0" applyNumberFormat="1" applyFont="1" applyFill="1" applyBorder="1" applyAlignment="1">
      <alignment vertical="center"/>
    </xf>
    <xf numFmtId="0" fontId="15" fillId="5" borderId="18" xfId="0" applyFont="1" applyFill="1" applyBorder="1" applyAlignment="1">
      <alignment horizontal="left"/>
    </xf>
    <xf numFmtId="0" fontId="16" fillId="2" borderId="19" xfId="0" applyFont="1" applyFill="1" applyBorder="1" applyAlignment="1" applyProtection="1">
      <alignment horizontal="left"/>
      <protection locked="0"/>
    </xf>
    <xf numFmtId="4" fontId="6" fillId="0" borderId="18" xfId="0" applyNumberFormat="1" applyFont="1" applyBorder="1" applyAlignment="1" applyProtection="1">
      <alignment horizontal="right"/>
      <protection locked="0"/>
    </xf>
    <xf numFmtId="4" fontId="6" fillId="0" borderId="19" xfId="0" applyNumberFormat="1" applyFont="1" applyBorder="1" applyAlignment="1" applyProtection="1">
      <alignment horizontal="right"/>
      <protection locked="0"/>
    </xf>
    <xf numFmtId="164" fontId="17" fillId="5" borderId="20" xfId="0" applyNumberFormat="1" applyFont="1" applyFill="1" applyBorder="1" applyAlignment="1">
      <alignment vertical="center"/>
    </xf>
    <xf numFmtId="0" fontId="13" fillId="2" borderId="21" xfId="0" applyFont="1" applyFill="1" applyBorder="1" applyAlignment="1" applyProtection="1">
      <alignment horizontal="left"/>
      <protection locked="0"/>
    </xf>
    <xf numFmtId="4" fontId="6" fillId="0" borderId="20" xfId="0" applyNumberFormat="1" applyFont="1" applyBorder="1" applyAlignment="1" applyProtection="1">
      <alignment horizontal="right"/>
      <protection locked="0"/>
    </xf>
    <xf numFmtId="4" fontId="6" fillId="7" borderId="19" xfId="0" applyNumberFormat="1" applyFont="1" applyFill="1" applyBorder="1" applyAlignment="1" applyProtection="1">
      <alignment horizontal="right"/>
      <protection locked="0"/>
    </xf>
    <xf numFmtId="4" fontId="6" fillId="0" borderId="23" xfId="0" applyNumberFormat="1" applyFont="1" applyBorder="1" applyAlignment="1" applyProtection="1">
      <alignment horizontal="right"/>
      <protection locked="0"/>
    </xf>
    <xf numFmtId="0" fontId="15" fillId="5" borderId="19" xfId="0" applyFont="1" applyFill="1" applyBorder="1" applyAlignment="1">
      <alignment horizontal="left"/>
    </xf>
    <xf numFmtId="0" fontId="16" fillId="2" borderId="22" xfId="0" applyFont="1" applyFill="1" applyBorder="1" applyAlignment="1" applyProtection="1">
      <alignment horizontal="left"/>
      <protection locked="0"/>
    </xf>
    <xf numFmtId="0" fontId="13" fillId="2" borderId="24" xfId="0" applyFont="1" applyFill="1" applyBorder="1" applyAlignment="1" applyProtection="1">
      <alignment horizontal="left"/>
      <protection locked="0"/>
    </xf>
    <xf numFmtId="4" fontId="6" fillId="0" borderId="25" xfId="0" applyNumberFormat="1" applyFont="1" applyBorder="1" applyAlignment="1" applyProtection="1">
      <alignment horizontal="right"/>
      <protection locked="0"/>
    </xf>
    <xf numFmtId="4" fontId="6" fillId="0" borderId="26" xfId="0" applyNumberFormat="1" applyFont="1" applyBorder="1" applyAlignment="1" applyProtection="1">
      <alignment horizontal="right"/>
      <protection locked="0"/>
    </xf>
    <xf numFmtId="4" fontId="6" fillId="0" borderId="27" xfId="0" applyNumberFormat="1" applyFont="1" applyBorder="1" applyAlignment="1" applyProtection="1">
      <alignment horizontal="right"/>
      <protection locked="0"/>
    </xf>
    <xf numFmtId="4" fontId="6" fillId="0" borderId="28" xfId="0" applyNumberFormat="1" applyFont="1" applyBorder="1" applyAlignment="1" applyProtection="1">
      <alignment horizontal="right"/>
      <protection locked="0"/>
    </xf>
    <xf numFmtId="164" fontId="17" fillId="5" borderId="25" xfId="0" applyNumberFormat="1" applyFont="1" applyFill="1" applyBorder="1" applyAlignment="1">
      <alignment vertical="center"/>
    </xf>
    <xf numFmtId="0" fontId="6" fillId="2" borderId="0" xfId="0" applyFont="1" applyFill="1" applyBorder="1" applyAlignment="1">
      <alignment horizontal="left"/>
    </xf>
    <xf numFmtId="0" fontId="7" fillId="4" borderId="30" xfId="0" applyFont="1" applyFill="1" applyBorder="1" applyAlignment="1">
      <alignment horizontal="right" vertical="center"/>
    </xf>
    <xf numFmtId="0" fontId="7" fillId="4" borderId="31" xfId="0" applyFont="1" applyFill="1" applyBorder="1" applyAlignment="1">
      <alignment horizontal="right" vertical="center"/>
    </xf>
    <xf numFmtId="165" fontId="17" fillId="4" borderId="32" xfId="0" applyNumberFormat="1" applyFont="1" applyFill="1" applyBorder="1" applyAlignment="1">
      <alignment vertical="center"/>
    </xf>
    <xf numFmtId="165" fontId="17" fillId="4" borderId="33" xfId="0" applyNumberFormat="1" applyFont="1" applyFill="1" applyBorder="1" applyAlignment="1">
      <alignment vertical="center"/>
    </xf>
    <xf numFmtId="165" fontId="17" fillId="4" borderId="34" xfId="0" applyNumberFormat="1" applyFont="1" applyFill="1" applyBorder="1" applyAlignment="1">
      <alignment vertical="center"/>
    </xf>
    <xf numFmtId="165" fontId="17" fillId="4" borderId="35" xfId="0" applyNumberFormat="1" applyFont="1" applyFill="1" applyBorder="1" applyAlignment="1">
      <alignment vertical="center"/>
    </xf>
    <xf numFmtId="165" fontId="17" fillId="4" borderId="31" xfId="0" applyNumberFormat="1" applyFont="1" applyFill="1" applyBorder="1" applyAlignment="1">
      <alignment vertical="center" wrapText="1"/>
    </xf>
    <xf numFmtId="0" fontId="8" fillId="2" borderId="0" xfId="0" applyFont="1" applyFill="1" applyBorder="1"/>
    <xf numFmtId="0" fontId="20" fillId="2" borderId="0" xfId="0" applyFont="1" applyFill="1" applyBorder="1" applyAlignment="1">
      <alignment horizontal="center" vertical="center" wrapText="1"/>
    </xf>
    <xf numFmtId="165" fontId="21" fillId="2" borderId="0" xfId="0" applyNumberFormat="1" applyFont="1" applyFill="1" applyBorder="1" applyAlignment="1">
      <alignment horizontal="right" vertical="center"/>
    </xf>
    <xf numFmtId="10" fontId="20" fillId="2" borderId="36" xfId="0" applyNumberFormat="1" applyFont="1" applyFill="1" applyBorder="1" applyAlignment="1">
      <alignment vertical="center"/>
    </xf>
    <xf numFmtId="10" fontId="20" fillId="5" borderId="10" xfId="0" applyNumberFormat="1" applyFont="1" applyFill="1" applyBorder="1" applyAlignment="1">
      <alignment horizontal="center" vertical="center"/>
    </xf>
    <xf numFmtId="10" fontId="20" fillId="2" borderId="10" xfId="0" applyNumberFormat="1" applyFont="1" applyFill="1" applyBorder="1" applyAlignment="1">
      <alignment horizontal="center" vertical="center" wrapText="1"/>
    </xf>
    <xf numFmtId="0" fontId="20" fillId="2" borderId="32" xfId="0" applyFont="1" applyFill="1" applyBorder="1" applyAlignment="1">
      <alignment horizontal="right" vertical="center" wrapText="1"/>
    </xf>
    <xf numFmtId="165" fontId="20" fillId="2" borderId="34" xfId="0" applyNumberFormat="1" applyFont="1" applyFill="1" applyBorder="1" applyAlignment="1">
      <alignment vertical="center" wrapText="1"/>
    </xf>
    <xf numFmtId="0" fontId="20" fillId="2" borderId="37" xfId="0" applyFont="1" applyFill="1" applyBorder="1" applyAlignment="1">
      <alignment vertical="center" wrapText="1"/>
    </xf>
    <xf numFmtId="0" fontId="20" fillId="2" borderId="0" xfId="0" applyFont="1" applyFill="1" applyBorder="1" applyAlignment="1" applyProtection="1">
      <alignment horizontal="center" vertical="center" wrapText="1"/>
    </xf>
    <xf numFmtId="1" fontId="18" fillId="6" borderId="17" xfId="1" applyNumberFormat="1" applyFont="1" applyFill="1" applyBorder="1" applyAlignment="1" applyProtection="1">
      <alignment horizontal="right" vertical="center"/>
      <protection locked="0"/>
    </xf>
    <xf numFmtId="1" fontId="19" fillId="6" borderId="20" xfId="1" applyNumberFormat="1" applyFont="1" applyFill="1" applyBorder="1" applyAlignment="1" applyProtection="1">
      <alignment horizontal="right" vertical="center"/>
      <protection locked="0"/>
    </xf>
    <xf numFmtId="1" fontId="19" fillId="6" borderId="25" xfId="1" applyNumberFormat="1" applyFont="1" applyFill="1" applyBorder="1" applyAlignment="1" applyProtection="1">
      <alignment horizontal="right" vertical="center"/>
      <protection locked="0"/>
    </xf>
    <xf numFmtId="1" fontId="18" fillId="4" borderId="32" xfId="1" applyNumberFormat="1" applyFont="1" applyFill="1" applyBorder="1" applyAlignment="1" applyProtection="1">
      <alignment horizontal="right" vertical="center"/>
    </xf>
    <xf numFmtId="0" fontId="0" fillId="0" borderId="19" xfId="0" applyBorder="1"/>
    <xf numFmtId="0" fontId="12" fillId="4" borderId="7" xfId="0" applyFont="1" applyFill="1" applyBorder="1" applyAlignment="1" applyProtection="1">
      <alignment horizontal="center" vertical="center" wrapText="1"/>
    </xf>
    <xf numFmtId="0" fontId="12" fillId="4" borderId="29" xfId="0" applyFont="1" applyFill="1" applyBorder="1" applyAlignment="1" applyProtection="1">
      <alignment horizontal="center" vertical="center" wrapText="1"/>
    </xf>
    <xf numFmtId="0" fontId="6" fillId="3" borderId="0" xfId="0" applyFont="1" applyFill="1" applyBorder="1" applyAlignment="1" applyProtection="1">
      <alignment horizontal="center"/>
      <protection locked="0"/>
    </xf>
    <xf numFmtId="0" fontId="9" fillId="4" borderId="1" xfId="0" applyFont="1" applyFill="1" applyBorder="1" applyAlignment="1">
      <alignment horizontal="center" vertical="center"/>
    </xf>
    <xf numFmtId="0" fontId="9" fillId="4" borderId="8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10" xfId="0" applyFont="1" applyFill="1" applyBorder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12" xfId="0" applyFont="1" applyFill="1" applyBorder="1" applyAlignment="1">
      <alignment horizontal="center" vertical="center" wrapText="1"/>
    </xf>
    <xf numFmtId="0" fontId="12" fillId="4" borderId="13" xfId="0" applyFont="1" applyFill="1" applyBorder="1" applyAlignment="1" applyProtection="1">
      <alignment horizontal="center" vertical="center" wrapText="1"/>
    </xf>
    <xf numFmtId="0" fontId="24" fillId="0" borderId="0" xfId="0" applyFont="1"/>
  </cellXfs>
  <cellStyles count="2">
    <cellStyle name="Navadno" xfId="0" builtinId="0"/>
    <cellStyle name="Odstotek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71"/>
  <sheetViews>
    <sheetView tabSelected="1" topLeftCell="A19" workbookViewId="0">
      <selection activeCell="C70" sqref="C70"/>
    </sheetView>
  </sheetViews>
  <sheetFormatPr defaultRowHeight="14.5" x14ac:dyDescent="0.35"/>
  <cols>
    <col min="2" max="2" width="13.54296875" customWidth="1"/>
    <col min="3" max="3" width="12.6328125" customWidth="1"/>
    <col min="4" max="4" width="10.36328125" customWidth="1"/>
    <col min="5" max="5" width="11.453125" customWidth="1"/>
    <col min="6" max="6" width="9.90625" customWidth="1"/>
    <col min="7" max="7" width="10.1796875" customWidth="1"/>
    <col min="8" max="8" width="11.08984375" customWidth="1"/>
    <col min="9" max="9" width="11.453125" customWidth="1"/>
  </cols>
  <sheetData>
    <row r="1" spans="1:11" x14ac:dyDescent="0.35">
      <c r="A1" s="1" t="s">
        <v>0</v>
      </c>
      <c r="B1" s="2"/>
      <c r="C1" s="3"/>
      <c r="D1" s="3"/>
      <c r="E1" s="4" t="s">
        <v>1</v>
      </c>
      <c r="F1" s="59" t="s">
        <v>2</v>
      </c>
      <c r="G1" s="59"/>
      <c r="H1" s="59"/>
      <c r="I1" s="59"/>
      <c r="J1" s="59"/>
    </row>
    <row r="2" spans="1:11" ht="15" thickBot="1" x14ac:dyDescent="0.4">
      <c r="A2" s="5"/>
      <c r="B2" s="6"/>
      <c r="C2" s="5"/>
      <c r="D2" s="5"/>
      <c r="E2" s="5"/>
      <c r="F2" s="5"/>
      <c r="G2" s="5"/>
      <c r="H2" s="5"/>
      <c r="I2" s="5"/>
      <c r="J2" s="5"/>
    </row>
    <row r="3" spans="1:11" ht="19.5" customHeight="1" x14ac:dyDescent="0.35">
      <c r="A3" s="60" t="s">
        <v>3</v>
      </c>
      <c r="B3" s="62" t="s">
        <v>4</v>
      </c>
      <c r="C3" s="63"/>
      <c r="D3" s="64" t="s">
        <v>5</v>
      </c>
      <c r="E3" s="66" t="s">
        <v>6</v>
      </c>
      <c r="F3" s="68" t="s">
        <v>75</v>
      </c>
      <c r="G3" s="64" t="s">
        <v>7</v>
      </c>
      <c r="H3" s="70"/>
      <c r="I3" s="71" t="s">
        <v>8</v>
      </c>
      <c r="J3" s="57" t="s">
        <v>9</v>
      </c>
      <c r="K3" s="57" t="s">
        <v>77</v>
      </c>
    </row>
    <row r="4" spans="1:11" ht="45.5" thickBot="1" x14ac:dyDescent="0.4">
      <c r="A4" s="61"/>
      <c r="B4" s="7" t="s">
        <v>10</v>
      </c>
      <c r="C4" s="7" t="s">
        <v>11</v>
      </c>
      <c r="D4" s="65"/>
      <c r="E4" s="67"/>
      <c r="F4" s="69"/>
      <c r="G4" s="8" t="s">
        <v>12</v>
      </c>
      <c r="H4" s="9" t="s">
        <v>76</v>
      </c>
      <c r="I4" s="72"/>
      <c r="J4" s="73"/>
      <c r="K4" s="58"/>
    </row>
    <row r="5" spans="1:11" x14ac:dyDescent="0.35">
      <c r="A5" s="10" t="s">
        <v>13</v>
      </c>
      <c r="B5" s="11"/>
      <c r="C5" s="12" t="s">
        <v>14</v>
      </c>
      <c r="D5" s="13"/>
      <c r="E5" s="24">
        <f>D5*0.15</f>
        <v>0</v>
      </c>
      <c r="F5" s="15"/>
      <c r="G5" s="13"/>
      <c r="H5" s="14"/>
      <c r="I5" s="16">
        <f t="shared" ref="I5:I63" si="0">IF(SUM(D5:H5)&gt;200000,"de minimis",(ROUND(SUM(D5:H5),2)))</f>
        <v>0</v>
      </c>
      <c r="J5" s="52"/>
      <c r="K5" s="56"/>
    </row>
    <row r="6" spans="1:11" x14ac:dyDescent="0.35">
      <c r="A6" s="17" t="s">
        <v>15</v>
      </c>
      <c r="B6" s="18"/>
      <c r="C6" s="22" t="s">
        <v>17</v>
      </c>
      <c r="D6" s="19"/>
      <c r="E6" s="24">
        <f>D6*0.15</f>
        <v>0</v>
      </c>
      <c r="F6" s="20"/>
      <c r="G6" s="19"/>
      <c r="H6" s="14"/>
      <c r="I6" s="21">
        <f t="shared" si="0"/>
        <v>0</v>
      </c>
      <c r="J6" s="53"/>
      <c r="K6" s="56"/>
    </row>
    <row r="7" spans="1:11" x14ac:dyDescent="0.35">
      <c r="A7" s="17" t="s">
        <v>16</v>
      </c>
      <c r="B7" s="18"/>
      <c r="C7" s="22" t="s">
        <v>17</v>
      </c>
      <c r="D7" s="19"/>
      <c r="E7" s="24">
        <f t="shared" ref="E7:E63" si="1">D7*0.15</f>
        <v>0</v>
      </c>
      <c r="F7" s="20"/>
      <c r="G7" s="19"/>
      <c r="H7" s="14"/>
      <c r="I7" s="21">
        <f t="shared" si="0"/>
        <v>0</v>
      </c>
      <c r="J7" s="53"/>
      <c r="K7" s="56"/>
    </row>
    <row r="8" spans="1:11" x14ac:dyDescent="0.35">
      <c r="A8" s="17" t="s">
        <v>18</v>
      </c>
      <c r="B8" s="18"/>
      <c r="C8" s="22" t="s">
        <v>17</v>
      </c>
      <c r="D8" s="19"/>
      <c r="E8" s="24">
        <f t="shared" si="1"/>
        <v>0</v>
      </c>
      <c r="F8" s="20"/>
      <c r="G8" s="19"/>
      <c r="H8" s="14"/>
      <c r="I8" s="21">
        <f t="shared" si="0"/>
        <v>0</v>
      </c>
      <c r="J8" s="53"/>
      <c r="K8" s="56"/>
    </row>
    <row r="9" spans="1:11" x14ac:dyDescent="0.35">
      <c r="A9" s="17" t="s">
        <v>19</v>
      </c>
      <c r="B9" s="18"/>
      <c r="C9" s="22" t="s">
        <v>17</v>
      </c>
      <c r="D9" s="23"/>
      <c r="E9" s="24">
        <f t="shared" si="1"/>
        <v>0</v>
      </c>
      <c r="F9" s="25"/>
      <c r="G9" s="19"/>
      <c r="H9" s="14"/>
      <c r="I9" s="21">
        <f t="shared" si="0"/>
        <v>0</v>
      </c>
      <c r="J9" s="53"/>
      <c r="K9" s="56"/>
    </row>
    <row r="10" spans="1:11" x14ac:dyDescent="0.35">
      <c r="A10" s="17" t="s">
        <v>20</v>
      </c>
      <c r="B10" s="18"/>
      <c r="C10" s="22" t="s">
        <v>17</v>
      </c>
      <c r="D10" s="23"/>
      <c r="E10" s="24">
        <f t="shared" si="1"/>
        <v>0</v>
      </c>
      <c r="F10" s="25"/>
      <c r="G10" s="19"/>
      <c r="H10" s="14"/>
      <c r="I10" s="21">
        <f t="shared" si="0"/>
        <v>0</v>
      </c>
      <c r="J10" s="53"/>
      <c r="K10" s="56"/>
    </row>
    <row r="11" spans="1:11" x14ac:dyDescent="0.35">
      <c r="A11" s="17" t="s">
        <v>21</v>
      </c>
      <c r="B11" s="18"/>
      <c r="C11" s="22" t="s">
        <v>17</v>
      </c>
      <c r="D11" s="23"/>
      <c r="E11" s="24">
        <f t="shared" si="1"/>
        <v>0</v>
      </c>
      <c r="F11" s="25"/>
      <c r="G11" s="19"/>
      <c r="H11" s="14"/>
      <c r="I11" s="21">
        <f t="shared" si="0"/>
        <v>0</v>
      </c>
      <c r="J11" s="53"/>
      <c r="K11" s="56"/>
    </row>
    <row r="12" spans="1:11" x14ac:dyDescent="0.35">
      <c r="A12" s="17" t="s">
        <v>22</v>
      </c>
      <c r="B12" s="18"/>
      <c r="C12" s="22" t="s">
        <v>17</v>
      </c>
      <c r="D12" s="23"/>
      <c r="E12" s="24">
        <f t="shared" si="1"/>
        <v>0</v>
      </c>
      <c r="F12" s="25"/>
      <c r="G12" s="19"/>
      <c r="H12" s="14"/>
      <c r="I12" s="21">
        <f t="shared" si="0"/>
        <v>0</v>
      </c>
      <c r="J12" s="53"/>
      <c r="K12" s="56"/>
    </row>
    <row r="13" spans="1:11" x14ac:dyDescent="0.35">
      <c r="A13" s="17" t="s">
        <v>23</v>
      </c>
      <c r="B13" s="18"/>
      <c r="C13" s="22" t="s">
        <v>17</v>
      </c>
      <c r="D13" s="23"/>
      <c r="E13" s="24">
        <f t="shared" si="1"/>
        <v>0</v>
      </c>
      <c r="F13" s="25"/>
      <c r="G13" s="19"/>
      <c r="H13" s="14"/>
      <c r="I13" s="21">
        <f t="shared" si="0"/>
        <v>0</v>
      </c>
      <c r="J13" s="53"/>
      <c r="K13" s="56"/>
    </row>
    <row r="14" spans="1:11" x14ac:dyDescent="0.35">
      <c r="A14" s="17" t="s">
        <v>24</v>
      </c>
      <c r="B14" s="18"/>
      <c r="C14" s="22" t="s">
        <v>17</v>
      </c>
      <c r="D14" s="23"/>
      <c r="E14" s="24">
        <f t="shared" si="1"/>
        <v>0</v>
      </c>
      <c r="F14" s="25"/>
      <c r="G14" s="19"/>
      <c r="H14" s="14"/>
      <c r="I14" s="21">
        <f t="shared" si="0"/>
        <v>0</v>
      </c>
      <c r="J14" s="53"/>
      <c r="K14" s="56"/>
    </row>
    <row r="15" spans="1:11" x14ac:dyDescent="0.35">
      <c r="A15" s="17" t="s">
        <v>25</v>
      </c>
      <c r="B15" s="18"/>
      <c r="C15" s="22" t="s">
        <v>17</v>
      </c>
      <c r="D15" s="23"/>
      <c r="E15" s="24">
        <f t="shared" si="1"/>
        <v>0</v>
      </c>
      <c r="F15" s="25"/>
      <c r="G15" s="19"/>
      <c r="H15" s="14"/>
      <c r="I15" s="21">
        <f t="shared" si="0"/>
        <v>0</v>
      </c>
      <c r="J15" s="53"/>
      <c r="K15" s="56"/>
    </row>
    <row r="16" spans="1:11" x14ac:dyDescent="0.35">
      <c r="A16" s="17" t="s">
        <v>26</v>
      </c>
      <c r="B16" s="18"/>
      <c r="C16" s="22" t="s">
        <v>17</v>
      </c>
      <c r="D16" s="23"/>
      <c r="E16" s="24">
        <f t="shared" si="1"/>
        <v>0</v>
      </c>
      <c r="F16" s="25"/>
      <c r="G16" s="19"/>
      <c r="H16" s="14"/>
      <c r="I16" s="21">
        <f t="shared" si="0"/>
        <v>0</v>
      </c>
      <c r="J16" s="53"/>
      <c r="K16" s="56"/>
    </row>
    <row r="17" spans="1:11" x14ac:dyDescent="0.35">
      <c r="A17" s="17" t="s">
        <v>27</v>
      </c>
      <c r="B17" s="18"/>
      <c r="C17" s="22" t="s">
        <v>17</v>
      </c>
      <c r="D17" s="23"/>
      <c r="E17" s="24">
        <f t="shared" si="1"/>
        <v>0</v>
      </c>
      <c r="F17" s="25"/>
      <c r="G17" s="19"/>
      <c r="H17" s="14"/>
      <c r="I17" s="21">
        <f t="shared" si="0"/>
        <v>0</v>
      </c>
      <c r="J17" s="53"/>
      <c r="K17" s="56"/>
    </row>
    <row r="18" spans="1:11" x14ac:dyDescent="0.35">
      <c r="A18" s="17" t="s">
        <v>28</v>
      </c>
      <c r="B18" s="18"/>
      <c r="C18" s="22" t="s">
        <v>17</v>
      </c>
      <c r="D18" s="23"/>
      <c r="E18" s="24">
        <f t="shared" si="1"/>
        <v>0</v>
      </c>
      <c r="F18" s="25"/>
      <c r="G18" s="19"/>
      <c r="H18" s="14"/>
      <c r="I18" s="21">
        <f t="shared" si="0"/>
        <v>0</v>
      </c>
      <c r="J18" s="53"/>
      <c r="K18" s="56"/>
    </row>
    <row r="19" spans="1:11" x14ac:dyDescent="0.35">
      <c r="A19" s="17" t="s">
        <v>29</v>
      </c>
      <c r="B19" s="18"/>
      <c r="C19" s="22" t="s">
        <v>17</v>
      </c>
      <c r="D19" s="23"/>
      <c r="E19" s="24">
        <f t="shared" si="1"/>
        <v>0</v>
      </c>
      <c r="F19" s="25"/>
      <c r="G19" s="19"/>
      <c r="H19" s="14"/>
      <c r="I19" s="21">
        <f t="shared" si="0"/>
        <v>0</v>
      </c>
      <c r="J19" s="53"/>
      <c r="K19" s="56"/>
    </row>
    <row r="20" spans="1:11" x14ac:dyDescent="0.35">
      <c r="A20" s="17" t="s">
        <v>30</v>
      </c>
      <c r="B20" s="18"/>
      <c r="C20" s="22" t="s">
        <v>17</v>
      </c>
      <c r="D20" s="23"/>
      <c r="E20" s="24">
        <f t="shared" si="1"/>
        <v>0</v>
      </c>
      <c r="F20" s="25"/>
      <c r="G20" s="19"/>
      <c r="H20" s="14"/>
      <c r="I20" s="21">
        <f t="shared" si="0"/>
        <v>0</v>
      </c>
      <c r="J20" s="53"/>
      <c r="K20" s="56"/>
    </row>
    <row r="21" spans="1:11" x14ac:dyDescent="0.35">
      <c r="A21" s="17" t="s">
        <v>31</v>
      </c>
      <c r="B21" s="18"/>
      <c r="C21" s="22" t="s">
        <v>17</v>
      </c>
      <c r="D21" s="23"/>
      <c r="E21" s="24">
        <f t="shared" si="1"/>
        <v>0</v>
      </c>
      <c r="F21" s="25"/>
      <c r="G21" s="19"/>
      <c r="H21" s="14"/>
      <c r="I21" s="21">
        <f t="shared" si="0"/>
        <v>0</v>
      </c>
      <c r="J21" s="53"/>
      <c r="K21" s="56"/>
    </row>
    <row r="22" spans="1:11" x14ac:dyDescent="0.35">
      <c r="A22" s="17" t="s">
        <v>32</v>
      </c>
      <c r="B22" s="18"/>
      <c r="C22" s="22" t="s">
        <v>17</v>
      </c>
      <c r="D22" s="23"/>
      <c r="E22" s="24">
        <f t="shared" si="1"/>
        <v>0</v>
      </c>
      <c r="F22" s="25"/>
      <c r="G22" s="19"/>
      <c r="H22" s="14"/>
      <c r="I22" s="21">
        <f t="shared" si="0"/>
        <v>0</v>
      </c>
      <c r="J22" s="53"/>
      <c r="K22" s="56"/>
    </row>
    <row r="23" spans="1:11" x14ac:dyDescent="0.35">
      <c r="A23" s="26" t="s">
        <v>33</v>
      </c>
      <c r="B23" s="18"/>
      <c r="C23" s="22" t="s">
        <v>34</v>
      </c>
      <c r="D23" s="23"/>
      <c r="E23" s="24">
        <f t="shared" si="1"/>
        <v>0</v>
      </c>
      <c r="F23" s="25"/>
      <c r="G23" s="19"/>
      <c r="H23" s="14"/>
      <c r="I23" s="21">
        <f t="shared" si="0"/>
        <v>0</v>
      </c>
      <c r="J23" s="53"/>
      <c r="K23" s="56"/>
    </row>
    <row r="24" spans="1:11" x14ac:dyDescent="0.35">
      <c r="A24" s="26" t="s">
        <v>35</v>
      </c>
      <c r="B24" s="18"/>
      <c r="C24" s="22" t="s">
        <v>34</v>
      </c>
      <c r="D24" s="23"/>
      <c r="E24" s="24">
        <f t="shared" si="1"/>
        <v>0</v>
      </c>
      <c r="F24" s="25"/>
      <c r="G24" s="19"/>
      <c r="H24" s="14"/>
      <c r="I24" s="21">
        <f t="shared" si="0"/>
        <v>0</v>
      </c>
      <c r="J24" s="53"/>
      <c r="K24" s="56"/>
    </row>
    <row r="25" spans="1:11" x14ac:dyDescent="0.35">
      <c r="A25" s="26" t="s">
        <v>36</v>
      </c>
      <c r="B25" s="18"/>
      <c r="C25" s="22" t="s">
        <v>34</v>
      </c>
      <c r="D25" s="23"/>
      <c r="E25" s="24">
        <f t="shared" si="1"/>
        <v>0</v>
      </c>
      <c r="F25" s="25"/>
      <c r="G25" s="19"/>
      <c r="H25" s="14"/>
      <c r="I25" s="21">
        <f t="shared" si="0"/>
        <v>0</v>
      </c>
      <c r="J25" s="53"/>
      <c r="K25" s="56"/>
    </row>
    <row r="26" spans="1:11" x14ac:dyDescent="0.35">
      <c r="A26" s="26" t="s">
        <v>37</v>
      </c>
      <c r="B26" s="18"/>
      <c r="C26" s="22"/>
      <c r="D26" s="23"/>
      <c r="E26" s="24">
        <f t="shared" si="1"/>
        <v>0</v>
      </c>
      <c r="F26" s="25"/>
      <c r="G26" s="19"/>
      <c r="H26" s="14"/>
      <c r="I26" s="21">
        <f t="shared" si="0"/>
        <v>0</v>
      </c>
      <c r="J26" s="53"/>
      <c r="K26" s="56"/>
    </row>
    <row r="27" spans="1:11" x14ac:dyDescent="0.35">
      <c r="A27" s="26" t="s">
        <v>38</v>
      </c>
      <c r="B27" s="18"/>
      <c r="C27" s="22"/>
      <c r="D27" s="23"/>
      <c r="E27" s="24">
        <f t="shared" si="1"/>
        <v>0</v>
      </c>
      <c r="F27" s="25"/>
      <c r="G27" s="19"/>
      <c r="H27" s="14"/>
      <c r="I27" s="21">
        <f t="shared" si="0"/>
        <v>0</v>
      </c>
      <c r="J27" s="53"/>
      <c r="K27" s="56"/>
    </row>
    <row r="28" spans="1:11" x14ac:dyDescent="0.35">
      <c r="A28" s="26" t="s">
        <v>39</v>
      </c>
      <c r="B28" s="18"/>
      <c r="C28" s="22"/>
      <c r="D28" s="23"/>
      <c r="E28" s="24">
        <f t="shared" si="1"/>
        <v>0</v>
      </c>
      <c r="F28" s="25"/>
      <c r="G28" s="19"/>
      <c r="H28" s="14"/>
      <c r="I28" s="21">
        <f t="shared" si="0"/>
        <v>0</v>
      </c>
      <c r="J28" s="53"/>
      <c r="K28" s="56"/>
    </row>
    <row r="29" spans="1:11" x14ac:dyDescent="0.35">
      <c r="A29" s="26" t="s">
        <v>40</v>
      </c>
      <c r="B29" s="18"/>
      <c r="C29" s="22"/>
      <c r="D29" s="23"/>
      <c r="E29" s="24">
        <f t="shared" si="1"/>
        <v>0</v>
      </c>
      <c r="F29" s="25"/>
      <c r="G29" s="19"/>
      <c r="H29" s="14"/>
      <c r="I29" s="21">
        <f t="shared" si="0"/>
        <v>0</v>
      </c>
      <c r="J29" s="53"/>
      <c r="K29" s="56"/>
    </row>
    <row r="30" spans="1:11" x14ac:dyDescent="0.35">
      <c r="A30" s="26" t="s">
        <v>41</v>
      </c>
      <c r="B30" s="18"/>
      <c r="C30" s="22"/>
      <c r="D30" s="23"/>
      <c r="E30" s="24">
        <f t="shared" si="1"/>
        <v>0</v>
      </c>
      <c r="F30" s="25"/>
      <c r="G30" s="19"/>
      <c r="H30" s="14"/>
      <c r="I30" s="21">
        <f t="shared" si="0"/>
        <v>0</v>
      </c>
      <c r="J30" s="53"/>
      <c r="K30" s="56"/>
    </row>
    <row r="31" spans="1:11" x14ac:dyDescent="0.35">
      <c r="A31" s="26" t="s">
        <v>42</v>
      </c>
      <c r="B31" s="18"/>
      <c r="C31" s="22"/>
      <c r="D31" s="23"/>
      <c r="E31" s="24">
        <f t="shared" si="1"/>
        <v>0</v>
      </c>
      <c r="F31" s="25"/>
      <c r="G31" s="19"/>
      <c r="H31" s="14"/>
      <c r="I31" s="21">
        <f t="shared" si="0"/>
        <v>0</v>
      </c>
      <c r="J31" s="53"/>
      <c r="K31" s="56"/>
    </row>
    <row r="32" spans="1:11" x14ac:dyDescent="0.35">
      <c r="A32" s="26" t="s">
        <v>43</v>
      </c>
      <c r="B32" s="18"/>
      <c r="C32" s="22"/>
      <c r="D32" s="23"/>
      <c r="E32" s="24">
        <f t="shared" si="1"/>
        <v>0</v>
      </c>
      <c r="F32" s="25"/>
      <c r="G32" s="19"/>
      <c r="H32" s="14"/>
      <c r="I32" s="21">
        <f t="shared" si="0"/>
        <v>0</v>
      </c>
      <c r="J32" s="53"/>
      <c r="K32" s="56"/>
    </row>
    <row r="33" spans="1:11" x14ac:dyDescent="0.35">
      <c r="A33" s="26" t="s">
        <v>44</v>
      </c>
      <c r="B33" s="18"/>
      <c r="C33" s="22"/>
      <c r="D33" s="23"/>
      <c r="E33" s="24">
        <f t="shared" si="1"/>
        <v>0</v>
      </c>
      <c r="F33" s="25"/>
      <c r="G33" s="19"/>
      <c r="H33" s="14"/>
      <c r="I33" s="21">
        <f t="shared" si="0"/>
        <v>0</v>
      </c>
      <c r="J33" s="53"/>
      <c r="K33" s="56"/>
    </row>
    <row r="34" spans="1:11" x14ac:dyDescent="0.35">
      <c r="A34" s="26" t="s">
        <v>45</v>
      </c>
      <c r="B34" s="18"/>
      <c r="C34" s="22"/>
      <c r="D34" s="23"/>
      <c r="E34" s="24">
        <f t="shared" si="1"/>
        <v>0</v>
      </c>
      <c r="F34" s="20"/>
      <c r="G34" s="19"/>
      <c r="H34" s="14"/>
      <c r="I34" s="21">
        <f t="shared" si="0"/>
        <v>0</v>
      </c>
      <c r="J34" s="53"/>
      <c r="K34" s="56"/>
    </row>
    <row r="35" spans="1:11" x14ac:dyDescent="0.35">
      <c r="A35" s="26" t="s">
        <v>46</v>
      </c>
      <c r="B35" s="18"/>
      <c r="C35" s="22"/>
      <c r="D35" s="23"/>
      <c r="E35" s="24">
        <f t="shared" si="1"/>
        <v>0</v>
      </c>
      <c r="F35" s="20"/>
      <c r="G35" s="19"/>
      <c r="H35" s="14"/>
      <c r="I35" s="21">
        <f t="shared" si="0"/>
        <v>0</v>
      </c>
      <c r="J35" s="53"/>
      <c r="K35" s="56"/>
    </row>
    <row r="36" spans="1:11" x14ac:dyDescent="0.35">
      <c r="A36" s="26" t="s">
        <v>47</v>
      </c>
      <c r="B36" s="18"/>
      <c r="C36" s="22"/>
      <c r="D36" s="23"/>
      <c r="E36" s="24">
        <f t="shared" si="1"/>
        <v>0</v>
      </c>
      <c r="F36" s="20"/>
      <c r="G36" s="19"/>
      <c r="H36" s="14"/>
      <c r="I36" s="21">
        <f t="shared" si="0"/>
        <v>0</v>
      </c>
      <c r="J36" s="53"/>
      <c r="K36" s="56"/>
    </row>
    <row r="37" spans="1:11" x14ac:dyDescent="0.35">
      <c r="A37" s="26" t="s">
        <v>48</v>
      </c>
      <c r="B37" s="18"/>
      <c r="C37" s="22"/>
      <c r="D37" s="23"/>
      <c r="E37" s="24">
        <f t="shared" si="1"/>
        <v>0</v>
      </c>
      <c r="F37" s="25"/>
      <c r="G37" s="19"/>
      <c r="H37" s="14"/>
      <c r="I37" s="21">
        <f t="shared" si="0"/>
        <v>0</v>
      </c>
      <c r="J37" s="53"/>
      <c r="K37" s="56"/>
    </row>
    <row r="38" spans="1:11" x14ac:dyDescent="0.35">
      <c r="A38" s="26" t="s">
        <v>49</v>
      </c>
      <c r="B38" s="18"/>
      <c r="C38" s="22"/>
      <c r="D38" s="23"/>
      <c r="E38" s="24">
        <f t="shared" si="1"/>
        <v>0</v>
      </c>
      <c r="F38" s="25"/>
      <c r="G38" s="19"/>
      <c r="H38" s="14"/>
      <c r="I38" s="21">
        <f t="shared" si="0"/>
        <v>0</v>
      </c>
      <c r="J38" s="53"/>
      <c r="K38" s="56"/>
    </row>
    <row r="39" spans="1:11" x14ac:dyDescent="0.35">
      <c r="A39" s="26" t="s">
        <v>50</v>
      </c>
      <c r="B39" s="18"/>
      <c r="C39" s="22"/>
      <c r="D39" s="23"/>
      <c r="E39" s="24">
        <f t="shared" si="1"/>
        <v>0</v>
      </c>
      <c r="F39" s="25"/>
      <c r="G39" s="19"/>
      <c r="H39" s="14"/>
      <c r="I39" s="21">
        <f t="shared" si="0"/>
        <v>0</v>
      </c>
      <c r="J39" s="53"/>
      <c r="K39" s="56"/>
    </row>
    <row r="40" spans="1:11" x14ac:dyDescent="0.35">
      <c r="A40" s="26" t="s">
        <v>51</v>
      </c>
      <c r="B40" s="18"/>
      <c r="C40" s="22"/>
      <c r="D40" s="23"/>
      <c r="E40" s="24">
        <f t="shared" si="1"/>
        <v>0</v>
      </c>
      <c r="F40" s="25"/>
      <c r="G40" s="19"/>
      <c r="H40" s="14"/>
      <c r="I40" s="21">
        <f t="shared" si="0"/>
        <v>0</v>
      </c>
      <c r="J40" s="53"/>
      <c r="K40" s="56"/>
    </row>
    <row r="41" spans="1:11" x14ac:dyDescent="0.35">
      <c r="A41" s="26" t="s">
        <v>52</v>
      </c>
      <c r="B41" s="18"/>
      <c r="C41" s="22"/>
      <c r="D41" s="23"/>
      <c r="E41" s="24">
        <f t="shared" si="1"/>
        <v>0</v>
      </c>
      <c r="F41" s="25"/>
      <c r="G41" s="19"/>
      <c r="H41" s="14"/>
      <c r="I41" s="21">
        <f t="shared" si="0"/>
        <v>0</v>
      </c>
      <c r="J41" s="53"/>
      <c r="K41" s="56"/>
    </row>
    <row r="42" spans="1:11" x14ac:dyDescent="0.35">
      <c r="A42" s="26" t="s">
        <v>53</v>
      </c>
      <c r="B42" s="18"/>
      <c r="C42" s="22"/>
      <c r="D42" s="23"/>
      <c r="E42" s="24">
        <f t="shared" si="1"/>
        <v>0</v>
      </c>
      <c r="F42" s="25"/>
      <c r="G42" s="19"/>
      <c r="H42" s="14"/>
      <c r="I42" s="21">
        <f t="shared" si="0"/>
        <v>0</v>
      </c>
      <c r="J42" s="53"/>
      <c r="K42" s="56"/>
    </row>
    <row r="43" spans="1:11" x14ac:dyDescent="0.35">
      <c r="A43" s="26" t="s">
        <v>54</v>
      </c>
      <c r="B43" s="18"/>
      <c r="C43" s="22"/>
      <c r="D43" s="23"/>
      <c r="E43" s="24">
        <f t="shared" si="1"/>
        <v>0</v>
      </c>
      <c r="F43" s="25"/>
      <c r="G43" s="19"/>
      <c r="H43" s="14"/>
      <c r="I43" s="21">
        <f t="shared" si="0"/>
        <v>0</v>
      </c>
      <c r="J43" s="53"/>
      <c r="K43" s="56"/>
    </row>
    <row r="44" spans="1:11" x14ac:dyDescent="0.35">
      <c r="A44" s="26" t="s">
        <v>55</v>
      </c>
      <c r="B44" s="18"/>
      <c r="C44" s="22"/>
      <c r="D44" s="23"/>
      <c r="E44" s="24">
        <f t="shared" si="1"/>
        <v>0</v>
      </c>
      <c r="F44" s="25"/>
      <c r="G44" s="19"/>
      <c r="H44" s="14"/>
      <c r="I44" s="21">
        <f t="shared" si="0"/>
        <v>0</v>
      </c>
      <c r="J44" s="53"/>
      <c r="K44" s="56"/>
    </row>
    <row r="45" spans="1:11" x14ac:dyDescent="0.35">
      <c r="A45" s="26" t="s">
        <v>56</v>
      </c>
      <c r="B45" s="18"/>
      <c r="C45" s="22"/>
      <c r="D45" s="23"/>
      <c r="E45" s="24">
        <f t="shared" si="1"/>
        <v>0</v>
      </c>
      <c r="F45" s="25"/>
      <c r="G45" s="19"/>
      <c r="H45" s="14"/>
      <c r="I45" s="21">
        <f t="shared" si="0"/>
        <v>0</v>
      </c>
      <c r="J45" s="53"/>
      <c r="K45" s="56"/>
    </row>
    <row r="46" spans="1:11" x14ac:dyDescent="0.35">
      <c r="A46" s="26" t="s">
        <v>57</v>
      </c>
      <c r="B46" s="18"/>
      <c r="C46" s="22"/>
      <c r="D46" s="23"/>
      <c r="E46" s="24">
        <f t="shared" si="1"/>
        <v>0</v>
      </c>
      <c r="F46" s="25"/>
      <c r="G46" s="19"/>
      <c r="H46" s="14"/>
      <c r="I46" s="21">
        <f t="shared" si="0"/>
        <v>0</v>
      </c>
      <c r="J46" s="53"/>
      <c r="K46" s="56"/>
    </row>
    <row r="47" spans="1:11" x14ac:dyDescent="0.35">
      <c r="A47" s="26" t="s">
        <v>58</v>
      </c>
      <c r="B47" s="18"/>
      <c r="C47" s="22"/>
      <c r="D47" s="23"/>
      <c r="E47" s="24">
        <f t="shared" si="1"/>
        <v>0</v>
      </c>
      <c r="F47" s="20"/>
      <c r="G47" s="19"/>
      <c r="H47" s="14"/>
      <c r="I47" s="21">
        <f t="shared" si="0"/>
        <v>0</v>
      </c>
      <c r="J47" s="53"/>
      <c r="K47" s="56"/>
    </row>
    <row r="48" spans="1:11" x14ac:dyDescent="0.35">
      <c r="A48" s="26" t="s">
        <v>59</v>
      </c>
      <c r="B48" s="18"/>
      <c r="C48" s="22"/>
      <c r="D48" s="23"/>
      <c r="E48" s="24">
        <f t="shared" si="1"/>
        <v>0</v>
      </c>
      <c r="F48" s="20"/>
      <c r="G48" s="19"/>
      <c r="H48" s="14"/>
      <c r="I48" s="21">
        <f t="shared" si="0"/>
        <v>0</v>
      </c>
      <c r="J48" s="53"/>
      <c r="K48" s="56"/>
    </row>
    <row r="49" spans="1:11" x14ac:dyDescent="0.35">
      <c r="A49" s="26" t="s">
        <v>60</v>
      </c>
      <c r="B49" s="18"/>
      <c r="C49" s="22"/>
      <c r="D49" s="23"/>
      <c r="E49" s="24">
        <f t="shared" si="1"/>
        <v>0</v>
      </c>
      <c r="F49" s="20"/>
      <c r="G49" s="19"/>
      <c r="H49" s="14"/>
      <c r="I49" s="21">
        <f t="shared" si="0"/>
        <v>0</v>
      </c>
      <c r="J49" s="53"/>
      <c r="K49" s="56"/>
    </row>
    <row r="50" spans="1:11" x14ac:dyDescent="0.35">
      <c r="A50" s="26" t="s">
        <v>61</v>
      </c>
      <c r="B50" s="18"/>
      <c r="C50" s="22"/>
      <c r="D50" s="23"/>
      <c r="E50" s="24">
        <f t="shared" si="1"/>
        <v>0</v>
      </c>
      <c r="F50" s="25"/>
      <c r="G50" s="19"/>
      <c r="H50" s="14"/>
      <c r="I50" s="21">
        <f t="shared" si="0"/>
        <v>0</v>
      </c>
      <c r="J50" s="53"/>
      <c r="K50" s="56"/>
    </row>
    <row r="51" spans="1:11" x14ac:dyDescent="0.35">
      <c r="A51" s="26" t="s">
        <v>62</v>
      </c>
      <c r="B51" s="18"/>
      <c r="C51" s="22"/>
      <c r="D51" s="23"/>
      <c r="E51" s="24">
        <f t="shared" si="1"/>
        <v>0</v>
      </c>
      <c r="F51" s="25"/>
      <c r="G51" s="19"/>
      <c r="H51" s="14"/>
      <c r="I51" s="21">
        <f t="shared" si="0"/>
        <v>0</v>
      </c>
      <c r="J51" s="53"/>
      <c r="K51" s="56"/>
    </row>
    <row r="52" spans="1:11" x14ac:dyDescent="0.35">
      <c r="A52" s="26" t="s">
        <v>63</v>
      </c>
      <c r="B52" s="18"/>
      <c r="C52" s="22"/>
      <c r="D52" s="23"/>
      <c r="E52" s="24">
        <f t="shared" si="1"/>
        <v>0</v>
      </c>
      <c r="F52" s="25"/>
      <c r="G52" s="19"/>
      <c r="H52" s="14"/>
      <c r="I52" s="21">
        <f t="shared" si="0"/>
        <v>0</v>
      </c>
      <c r="J52" s="53"/>
      <c r="K52" s="56"/>
    </row>
    <row r="53" spans="1:11" x14ac:dyDescent="0.35">
      <c r="A53" s="26" t="s">
        <v>64</v>
      </c>
      <c r="B53" s="18"/>
      <c r="C53" s="22"/>
      <c r="D53" s="23"/>
      <c r="E53" s="24">
        <f t="shared" si="1"/>
        <v>0</v>
      </c>
      <c r="F53" s="25"/>
      <c r="G53" s="19"/>
      <c r="H53" s="14"/>
      <c r="I53" s="21">
        <f t="shared" si="0"/>
        <v>0</v>
      </c>
      <c r="J53" s="53"/>
      <c r="K53" s="56"/>
    </row>
    <row r="54" spans="1:11" x14ac:dyDescent="0.35">
      <c r="A54" s="26" t="s">
        <v>65</v>
      </c>
      <c r="B54" s="18"/>
      <c r="C54" s="22"/>
      <c r="D54" s="23"/>
      <c r="E54" s="24">
        <f t="shared" si="1"/>
        <v>0</v>
      </c>
      <c r="F54" s="25"/>
      <c r="G54" s="19"/>
      <c r="H54" s="14"/>
      <c r="I54" s="21">
        <f t="shared" si="0"/>
        <v>0</v>
      </c>
      <c r="J54" s="53"/>
      <c r="K54" s="56"/>
    </row>
    <row r="55" spans="1:11" x14ac:dyDescent="0.35">
      <c r="A55" s="26" t="s">
        <v>66</v>
      </c>
      <c r="B55" s="18"/>
      <c r="C55" s="22"/>
      <c r="D55" s="23"/>
      <c r="E55" s="24">
        <f t="shared" si="1"/>
        <v>0</v>
      </c>
      <c r="F55" s="25"/>
      <c r="G55" s="19"/>
      <c r="H55" s="14"/>
      <c r="I55" s="21">
        <f t="shared" si="0"/>
        <v>0</v>
      </c>
      <c r="J55" s="53"/>
      <c r="K55" s="56"/>
    </row>
    <row r="56" spans="1:11" x14ac:dyDescent="0.35">
      <c r="A56" s="26" t="s">
        <v>67</v>
      </c>
      <c r="B56" s="18"/>
      <c r="C56" s="22"/>
      <c r="D56" s="23"/>
      <c r="E56" s="24">
        <f t="shared" si="1"/>
        <v>0</v>
      </c>
      <c r="F56" s="25"/>
      <c r="G56" s="19"/>
      <c r="H56" s="14"/>
      <c r="I56" s="21">
        <f t="shared" si="0"/>
        <v>0</v>
      </c>
      <c r="J56" s="53"/>
      <c r="K56" s="56"/>
    </row>
    <row r="57" spans="1:11" x14ac:dyDescent="0.35">
      <c r="A57" s="26" t="s">
        <v>68</v>
      </c>
      <c r="B57" s="18"/>
      <c r="C57" s="22"/>
      <c r="D57" s="23"/>
      <c r="E57" s="24">
        <f t="shared" si="1"/>
        <v>0</v>
      </c>
      <c r="F57" s="25"/>
      <c r="G57" s="19"/>
      <c r="H57" s="14"/>
      <c r="I57" s="21">
        <f t="shared" si="0"/>
        <v>0</v>
      </c>
      <c r="J57" s="53"/>
      <c r="K57" s="56"/>
    </row>
    <row r="58" spans="1:11" x14ac:dyDescent="0.35">
      <c r="A58" s="26" t="s">
        <v>69</v>
      </c>
      <c r="B58" s="18"/>
      <c r="C58" s="22"/>
      <c r="D58" s="23"/>
      <c r="E58" s="24">
        <f t="shared" si="1"/>
        <v>0</v>
      </c>
      <c r="F58" s="25"/>
      <c r="G58" s="19"/>
      <c r="H58" s="14"/>
      <c r="I58" s="21">
        <f t="shared" si="0"/>
        <v>0</v>
      </c>
      <c r="J58" s="53"/>
      <c r="K58" s="56"/>
    </row>
    <row r="59" spans="1:11" x14ac:dyDescent="0.35">
      <c r="A59" s="26" t="s">
        <v>70</v>
      </c>
      <c r="B59" s="18"/>
      <c r="C59" s="22"/>
      <c r="D59" s="23"/>
      <c r="E59" s="24">
        <f t="shared" si="1"/>
        <v>0</v>
      </c>
      <c r="F59" s="25"/>
      <c r="G59" s="19"/>
      <c r="H59" s="14"/>
      <c r="I59" s="21">
        <f t="shared" si="0"/>
        <v>0</v>
      </c>
      <c r="J59" s="53"/>
      <c r="K59" s="56"/>
    </row>
    <row r="60" spans="1:11" x14ac:dyDescent="0.35">
      <c r="A60" s="26" t="s">
        <v>71</v>
      </c>
      <c r="B60" s="18"/>
      <c r="C60" s="22"/>
      <c r="D60" s="23"/>
      <c r="E60" s="24">
        <f t="shared" si="1"/>
        <v>0</v>
      </c>
      <c r="F60" s="25"/>
      <c r="G60" s="19"/>
      <c r="H60" s="14"/>
      <c r="I60" s="21">
        <f t="shared" si="0"/>
        <v>0</v>
      </c>
      <c r="J60" s="53"/>
      <c r="K60" s="56"/>
    </row>
    <row r="61" spans="1:11" x14ac:dyDescent="0.35">
      <c r="A61" s="26" t="s">
        <v>72</v>
      </c>
      <c r="B61" s="18"/>
      <c r="C61" s="22"/>
      <c r="D61" s="23"/>
      <c r="E61" s="24">
        <f t="shared" si="1"/>
        <v>0</v>
      </c>
      <c r="F61" s="25"/>
      <c r="G61" s="19"/>
      <c r="H61" s="14"/>
      <c r="I61" s="21">
        <f t="shared" si="0"/>
        <v>0</v>
      </c>
      <c r="J61" s="53"/>
      <c r="K61" s="56"/>
    </row>
    <row r="62" spans="1:11" x14ac:dyDescent="0.35">
      <c r="A62" s="26" t="s">
        <v>73</v>
      </c>
      <c r="B62" s="18"/>
      <c r="C62" s="22"/>
      <c r="D62" s="23"/>
      <c r="E62" s="24">
        <f t="shared" si="1"/>
        <v>0</v>
      </c>
      <c r="F62" s="25"/>
      <c r="G62" s="19"/>
      <c r="H62" s="14"/>
      <c r="I62" s="21">
        <f t="shared" si="0"/>
        <v>0</v>
      </c>
      <c r="J62" s="53"/>
      <c r="K62" s="56"/>
    </row>
    <row r="63" spans="1:11" ht="15" thickBot="1" x14ac:dyDescent="0.4">
      <c r="A63" s="26" t="s">
        <v>74</v>
      </c>
      <c r="B63" s="27"/>
      <c r="C63" s="28"/>
      <c r="D63" s="29"/>
      <c r="E63" s="24">
        <f t="shared" si="1"/>
        <v>0</v>
      </c>
      <c r="F63" s="30"/>
      <c r="G63" s="31"/>
      <c r="H63" s="32"/>
      <c r="I63" s="33">
        <f t="shared" si="0"/>
        <v>0</v>
      </c>
      <c r="J63" s="54"/>
      <c r="K63" s="56"/>
    </row>
    <row r="64" spans="1:11" ht="15" thickBot="1" x14ac:dyDescent="0.4">
      <c r="A64" s="34"/>
      <c r="B64" s="35">
        <f>60-COUNTBLANK(B5:B63)</f>
        <v>1</v>
      </c>
      <c r="C64" s="36">
        <f>COUNTA(C5:C63)</f>
        <v>21</v>
      </c>
      <c r="D64" s="37">
        <f>ROUND(SUM(D5:D63),2)</f>
        <v>0</v>
      </c>
      <c r="E64" s="38">
        <f>ROUND(SUM(E5:E63),2)</f>
        <v>0</v>
      </c>
      <c r="F64" s="39">
        <f>ROUND(SUM(F5:F63),2)</f>
        <v>0</v>
      </c>
      <c r="G64" s="40">
        <f>ROUND(SUM(G5:G63),2)</f>
        <v>0</v>
      </c>
      <c r="H64" s="40">
        <f>ROUND(SUM(H5:H63),2)</f>
        <v>0</v>
      </c>
      <c r="I64" s="41">
        <f>IF(COUNTIF(I5:I63,"de minimis")=1,"NAPAKA de minimis",SUM(I5:I63))</f>
        <v>0</v>
      </c>
      <c r="J64" s="55">
        <f>SUM(J5:J63)</f>
        <v>0</v>
      </c>
      <c r="K64" s="55">
        <f>SUM(K5:K63)</f>
        <v>0</v>
      </c>
    </row>
    <row r="65" spans="1:10" ht="15" thickBot="1" x14ac:dyDescent="0.4">
      <c r="A65" s="42"/>
      <c r="B65" s="43"/>
      <c r="C65" s="44"/>
      <c r="D65" s="45"/>
      <c r="E65" s="46"/>
      <c r="F65" s="47"/>
      <c r="G65" s="48"/>
      <c r="H65" s="49"/>
      <c r="I65" s="50"/>
      <c r="J65" s="51"/>
    </row>
    <row r="69" spans="1:10" x14ac:dyDescent="0.35">
      <c r="A69" t="s">
        <v>78</v>
      </c>
    </row>
    <row r="70" spans="1:10" x14ac:dyDescent="0.35">
      <c r="A70" t="s">
        <v>79</v>
      </c>
    </row>
    <row r="71" spans="1:10" x14ac:dyDescent="0.35">
      <c r="A71" s="74" t="s">
        <v>80</v>
      </c>
    </row>
  </sheetData>
  <mergeCells count="10">
    <mergeCell ref="K3:K4"/>
    <mergeCell ref="F1:J1"/>
    <mergeCell ref="A3:A4"/>
    <mergeCell ref="B3:C3"/>
    <mergeCell ref="D3:D4"/>
    <mergeCell ref="E3:E4"/>
    <mergeCell ref="F3:F4"/>
    <mergeCell ref="G3:H3"/>
    <mergeCell ref="I3:I4"/>
    <mergeCell ref="J3:J4"/>
  </mergeCells>
  <dataValidations count="4">
    <dataValidation type="list" allowBlank="1" showInputMessage="1" showErrorMessage="1" sqref="C5">
      <formula1>$K$3:$K$5</formula1>
    </dataValidation>
    <dataValidation type="list" allowBlank="1" showInputMessage="1" showErrorMessage="1" sqref="C14 C6:C7">
      <formula1>$K$6:$K$7</formula1>
    </dataValidation>
    <dataValidation type="list" allowBlank="1" showInputMessage="1" showErrorMessage="1" sqref="C15:C63">
      <formula1>$K$8:$K$10</formula1>
    </dataValidation>
    <dataValidation type="list" allowBlank="1" showInputMessage="1" showErrorMessage="1" sqref="C8:C13">
      <formula1>$K$8</formula1>
    </dataValidation>
  </dataValidation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List1</vt:lpstr>
    </vt:vector>
  </TitlesOfParts>
  <Company>MJU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Darko Sajko</dc:creator>
  <cp:lastModifiedBy>Sebastijan Milovanovič Jarh</cp:lastModifiedBy>
  <dcterms:created xsi:type="dcterms:W3CDTF">2021-04-15T12:19:30Z</dcterms:created>
  <dcterms:modified xsi:type="dcterms:W3CDTF">2021-04-20T07:41:06Z</dcterms:modified>
</cp:coreProperties>
</file>