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8195" windowHeight="11640" tabRatio="997" activeTab="7"/>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8" sheetId="7" r:id="rId9"/>
    <sheet name="LPŠ 9" sheetId="27" r:id="rId10"/>
    <sheet name="LPŠ 10" sheetId="26" r:id="rId11"/>
    <sheet name="LPŠ 11" sheetId="30" r:id="rId12"/>
    <sheet name="LPŠ 12" sheetId="29" r:id="rId13"/>
    <sheet name="LPŠ 13" sheetId="28" r:id="rId14"/>
    <sheet name="LPŠ 14" sheetId="8" r:id="rId15"/>
    <sheet name="LPŠ 15-ml" sheetId="9" r:id="rId16"/>
    <sheet name="LPŠ 15A-čl" sheetId="10" r:id="rId17"/>
    <sheet name="LPŠ 16" sheetId="11" r:id="rId18"/>
    <sheet name="LPŠ 16a" sheetId="20" r:id="rId19"/>
    <sheet name="LPŠ 17" sheetId="13" r:id="rId20"/>
    <sheet name="LPŠ 18" sheetId="14" r:id="rId21"/>
    <sheet name="LPŠ 21" sheetId="16" r:id="rId22"/>
    <sheet name="LPŠ 22" sheetId="17" r:id="rId23"/>
    <sheet name="LPŠ 22a" sheetId="32" r:id="rId24"/>
    <sheet name="LPŠ 23" sheetId="18" r:id="rId25"/>
    <sheet name="LPŠ 24" sheetId="22" r:id="rId26"/>
    <sheet name="LPŠ 25" sheetId="23" r:id="rId27"/>
    <sheet name="LPŠ 26 " sheetId="33" r:id="rId28"/>
    <sheet name="LPŠ 29" sheetId="34" r:id="rId29"/>
    <sheet name="List1" sheetId="36" r:id="rId30"/>
  </sheets>
  <definedNames>
    <definedName name="DATUMIZPISA" localSheetId="11">'LPŠ 18'!#REF!</definedName>
    <definedName name="DATUMIZPISA" localSheetId="12">'LPŠ 18'!#REF!</definedName>
    <definedName name="DATUMIZPISA" localSheetId="18">'LPŠ 18'!#REF!</definedName>
    <definedName name="DATUMIZPISA" localSheetId="21">'LPŠ 21'!#REF!</definedName>
    <definedName name="DATUMIZPISA" localSheetId="23">'LPŠ 18'!#REF!</definedName>
    <definedName name="DATUMIZPISA" localSheetId="25">'LPŠ 18'!#REF!</definedName>
    <definedName name="DATUMIZPISA" localSheetId="26">'LPŠ 18'!#REF!</definedName>
    <definedName name="DATUMIZPISA" localSheetId="27">'LPŠ 26 '!#REF!</definedName>
    <definedName name="DATUMIZPISA" localSheetId="28">'LPŠ 18'!#REF!</definedName>
    <definedName name="DATUMIZPISA" localSheetId="4">#REF!</definedName>
    <definedName name="DATUMIZPISA">'LPŠ 18'!#REF!</definedName>
    <definedName name="IMEPODPISNIKAPOGODBE" localSheetId="11">'LPŠ 18'!#REF!</definedName>
    <definedName name="IMEPODPISNIKAPOGODBE" localSheetId="12">'LPŠ 18'!#REF!</definedName>
    <definedName name="IMEPODPISNIKAPOGODBE" localSheetId="18">'LPŠ 18'!#REF!</definedName>
    <definedName name="IMEPODPISNIKAPOGODBE" localSheetId="21">'LPŠ 21'!#REF!</definedName>
    <definedName name="IMEPODPISNIKAPOGODBE" localSheetId="23">'LPŠ 18'!#REF!</definedName>
    <definedName name="IMEPODPISNIKAPOGODBE" localSheetId="25">'LPŠ 18'!#REF!</definedName>
    <definedName name="IMEPODPISNIKAPOGODBE" localSheetId="26">'LPŠ 18'!#REF!</definedName>
    <definedName name="IMEPODPISNIKAPOGODBE" localSheetId="27">'LPŠ 26 '!#REF!</definedName>
    <definedName name="IMEPODPISNIKAPOGODBE" localSheetId="28">'LPŠ 18'!#REF!</definedName>
    <definedName name="IMEPODPISNIKAPOGODBE" localSheetId="4">#REF!</definedName>
    <definedName name="IMEPODPISNIKAPOGODBE">'LPŠ 18'!#REF!</definedName>
    <definedName name="IMEPRIPRAVIL" localSheetId="21">'LPŠ 21'!#REF!</definedName>
    <definedName name="IMEPRIPRAVIL" localSheetId="27">'LPŠ 26 '!$A$28</definedName>
    <definedName name="IMEPRIPRAVIL" localSheetId="4">#REF!</definedName>
    <definedName name="IMEPRIPRAVIL">'LPŠ 18'!$A$38</definedName>
    <definedName name="IMEPROJEKTA" localSheetId="11">'LPŠ 18'!#REF!</definedName>
    <definedName name="IMEPROJEKTA" localSheetId="12">'LPŠ 18'!#REF!</definedName>
    <definedName name="IMEPROJEKTA" localSheetId="18">'LPŠ 18'!#REF!</definedName>
    <definedName name="IMEPROJEKTA" localSheetId="21">'LPŠ 21'!#REF!</definedName>
    <definedName name="IMEPROJEKTA" localSheetId="23">'LPŠ 18'!#REF!</definedName>
    <definedName name="IMEPROJEKTA" localSheetId="25">'LPŠ 18'!#REF!</definedName>
    <definedName name="IMEPROJEKTA" localSheetId="26">'LPŠ 18'!#REF!</definedName>
    <definedName name="IMEPROJEKTA" localSheetId="27">'LPŠ 26 '!#REF!</definedName>
    <definedName name="IMEPROJEKTA" localSheetId="28">'LPŠ 18'!#REF!</definedName>
    <definedName name="IMEPROJEKTA" localSheetId="4">#REF!</definedName>
    <definedName name="IMEPROJEKTA">'LPŠ 18'!#REF!</definedName>
    <definedName name="IMESKRBNIKAPOGODBE" localSheetId="21">'LPŠ 21'!#REF!</definedName>
    <definedName name="IMESKRBNIKAPOGODBE" localSheetId="27">'LPŠ 26 '!$G$28</definedName>
    <definedName name="IMESKRBNIKAPOGODBE" localSheetId="4">#REF!</definedName>
    <definedName name="IMESKRBNIKAPOGODBE">'LPŠ 18'!$G$38</definedName>
    <definedName name="IMESKRBNIKARAZPISA" localSheetId="21">'LPŠ 21'!$A$1</definedName>
    <definedName name="IMESKRBNIKARAZPISA" localSheetId="27">'LPŠ 26 '!$A$1</definedName>
    <definedName name="IMESKRBNIKARAZPISA" localSheetId="4">#REF!</definedName>
    <definedName name="IMESKRBNIKARAZPISA">'LPŠ 18'!$A$1</definedName>
    <definedName name="NAZIVUPRAVICENCA" localSheetId="21">'LPŠ 21'!$C$9</definedName>
    <definedName name="NAZIVUPRAVICENCA" localSheetId="27">'LPŠ 26 '!$C$9</definedName>
    <definedName name="NAZIVUPRAVICENCA" localSheetId="4">#REF!</definedName>
    <definedName name="NAZIVUPRAVICENCA">'LPŠ 18'!$C$9</definedName>
    <definedName name="OBDOBJEDO" localSheetId="11">'LPŠ 18'!#REF!</definedName>
    <definedName name="OBDOBJEDO" localSheetId="12">'LPŠ 18'!#REF!</definedName>
    <definedName name="OBDOBJEDO" localSheetId="18">'LPŠ 18'!#REF!</definedName>
    <definedName name="OBDOBJEDO" localSheetId="21">'LPŠ 21'!#REF!</definedName>
    <definedName name="OBDOBJEDO" localSheetId="23">'LPŠ 18'!#REF!</definedName>
    <definedName name="OBDOBJEDO" localSheetId="25">'LPŠ 18'!#REF!</definedName>
    <definedName name="OBDOBJEDO" localSheetId="26">'LPŠ 18'!#REF!</definedName>
    <definedName name="OBDOBJEDO" localSheetId="27">'LPŠ 26 '!#REF!</definedName>
    <definedName name="OBDOBJEDO" localSheetId="28">'LPŠ 18'!#REF!</definedName>
    <definedName name="OBDOBJEDO" localSheetId="4">#REF!</definedName>
    <definedName name="OBDOBJEDO">'LPŠ 18'!#REF!</definedName>
    <definedName name="OBDOBJEOD" localSheetId="11">'LPŠ 18'!#REF!</definedName>
    <definedName name="OBDOBJEOD" localSheetId="12">'LPŠ 18'!#REF!</definedName>
    <definedName name="OBDOBJEOD" localSheetId="18">'LPŠ 18'!#REF!</definedName>
    <definedName name="OBDOBJEOD" localSheetId="21">'LPŠ 21'!#REF!</definedName>
    <definedName name="OBDOBJEOD" localSheetId="23">'LPŠ 18'!#REF!</definedName>
    <definedName name="OBDOBJEOD" localSheetId="25">'LPŠ 18'!#REF!</definedName>
    <definedName name="OBDOBJEOD" localSheetId="26">'LPŠ 18'!#REF!</definedName>
    <definedName name="OBDOBJEOD" localSheetId="27">'LPŠ 26 '!#REF!</definedName>
    <definedName name="OBDOBJEOD" localSheetId="28">'LPŠ 18'!#REF!</definedName>
    <definedName name="OBDOBJEOD" localSheetId="4">#REF!</definedName>
    <definedName name="OBDOBJEOD">'LPŠ 18'!#REF!</definedName>
    <definedName name="_xlnm.Print_Area" localSheetId="20">'LPŠ 18'!$A$1:$H$41</definedName>
    <definedName name="_xlnm.Print_Area" localSheetId="2">'LPŠ 2'!$A$1:$H$36</definedName>
    <definedName name="_xlnm.Print_Area" localSheetId="21">'LPŠ 21'!$A$1:$I$40</definedName>
    <definedName name="_xlnm.Print_Area" localSheetId="27">'LPŠ 26 '!$A$1:$H$31</definedName>
    <definedName name="_xlnm.Print_Area" localSheetId="3">'LPŠ 3'!$A$1:$H$61</definedName>
    <definedName name="_xlnm.Print_Area" localSheetId="4">'LPŠ 4'!$A$1:$H$61</definedName>
    <definedName name="SIFRAPROJEKTA" localSheetId="11">'LPŠ 18'!#REF!</definedName>
    <definedName name="SIFRAPROJEKTA" localSheetId="12">'LPŠ 18'!#REF!</definedName>
    <definedName name="SIFRAPROJEKTA" localSheetId="18">'LPŠ 18'!#REF!</definedName>
    <definedName name="SIFRAPROJEKTA" localSheetId="21">'LPŠ 21'!#REF!</definedName>
    <definedName name="SIFRAPROJEKTA" localSheetId="23">'LPŠ 18'!#REF!</definedName>
    <definedName name="SIFRAPROJEKTA" localSheetId="25">'LPŠ 18'!#REF!</definedName>
    <definedName name="SIFRAPROJEKTA" localSheetId="26">'LPŠ 18'!#REF!</definedName>
    <definedName name="SIFRAPROJEKTA" localSheetId="27">'LPŠ 26 '!#REF!</definedName>
    <definedName name="SIFRAPROJEKTA" localSheetId="28">'LPŠ 18'!#REF!</definedName>
    <definedName name="SIFRAPROJEKTA" localSheetId="4">#REF!</definedName>
    <definedName name="SIFRAPROJEKTA">'LPŠ 18'!#REF!</definedName>
    <definedName name="SKUPAJFIZICNAOSEBA" localSheetId="11">'LPŠ 18'!#REF!</definedName>
    <definedName name="SKUPAJFIZICNAOSEBA" localSheetId="12">'LPŠ 18'!#REF!</definedName>
    <definedName name="SKUPAJFIZICNAOSEBA" localSheetId="18">'LPŠ 18'!#REF!</definedName>
    <definedName name="SKUPAJFIZICNAOSEBA" localSheetId="21">'LPŠ 21'!#REF!</definedName>
    <definedName name="SKUPAJFIZICNAOSEBA" localSheetId="23">'LPŠ 18'!#REF!</definedName>
    <definedName name="SKUPAJFIZICNAOSEBA" localSheetId="25">'LPŠ 18'!#REF!</definedName>
    <definedName name="SKUPAJFIZICNAOSEBA" localSheetId="26">'LPŠ 18'!#REF!</definedName>
    <definedName name="SKUPAJFIZICNAOSEBA" localSheetId="27">'LPŠ 26 '!#REF!</definedName>
    <definedName name="SKUPAJFIZICNAOSEBA" localSheetId="28">'LPŠ 18'!#REF!</definedName>
    <definedName name="SKUPAJFIZICNAOSEBA" localSheetId="4">#REF!</definedName>
    <definedName name="SKUPAJFIZICNAOSEBA">'LPŠ 18'!#REF!</definedName>
    <definedName name="SKUPAJZNESEKBREZDDV" localSheetId="11">'LPŠ 18'!#REF!</definedName>
    <definedName name="SKUPAJZNESEKBREZDDV" localSheetId="12">'LPŠ 18'!#REF!</definedName>
    <definedName name="SKUPAJZNESEKBREZDDV" localSheetId="18">'LPŠ 18'!#REF!</definedName>
    <definedName name="SKUPAJZNESEKBREZDDV" localSheetId="21">'LPŠ 21'!#REF!</definedName>
    <definedName name="SKUPAJZNESEKBREZDDV" localSheetId="23">'LPŠ 18'!#REF!</definedName>
    <definedName name="SKUPAJZNESEKBREZDDV" localSheetId="25">'LPŠ 18'!#REF!</definedName>
    <definedName name="SKUPAJZNESEKBREZDDV" localSheetId="26">'LPŠ 18'!#REF!</definedName>
    <definedName name="SKUPAJZNESEKBREZDDV" localSheetId="27">'LPŠ 26 '!#REF!</definedName>
    <definedName name="SKUPAJZNESEKBREZDDV" localSheetId="28">'LPŠ 18'!#REF!</definedName>
    <definedName name="SKUPAJZNESEKBREZDDV" localSheetId="4">#REF!</definedName>
    <definedName name="SKUPAJZNESEKBREZDDV">'LPŠ 18'!#REF!</definedName>
    <definedName name="SKUPAJZNESEKNEUPRAVICEN" localSheetId="11">'LPŠ 18'!#REF!</definedName>
    <definedName name="SKUPAJZNESEKNEUPRAVICEN" localSheetId="12">'LPŠ 18'!#REF!</definedName>
    <definedName name="SKUPAJZNESEKNEUPRAVICEN" localSheetId="18">'LPŠ 18'!#REF!</definedName>
    <definedName name="SKUPAJZNESEKNEUPRAVICEN" localSheetId="21">'LPŠ 21'!#REF!</definedName>
    <definedName name="SKUPAJZNESEKNEUPRAVICEN" localSheetId="23">'LPŠ 18'!#REF!</definedName>
    <definedName name="SKUPAJZNESEKNEUPRAVICEN" localSheetId="25">'LPŠ 18'!#REF!</definedName>
    <definedName name="SKUPAJZNESEKNEUPRAVICEN" localSheetId="26">'LPŠ 18'!#REF!</definedName>
    <definedName name="SKUPAJZNESEKNEUPRAVICEN" localSheetId="27">'LPŠ 26 '!#REF!</definedName>
    <definedName name="SKUPAJZNESEKNEUPRAVICEN" localSheetId="28">'LPŠ 18'!#REF!</definedName>
    <definedName name="SKUPAJZNESEKNEUPRAVICEN" localSheetId="4">#REF!</definedName>
    <definedName name="SKUPAJZNESEKNEUPRAVICEN">'LPŠ 18'!#REF!</definedName>
    <definedName name="SKUPAJZNESEKPLACILA" localSheetId="11">'LPŠ 18'!#REF!</definedName>
    <definedName name="SKUPAJZNESEKPLACILA" localSheetId="12">'LPŠ 18'!#REF!</definedName>
    <definedName name="SKUPAJZNESEKPLACILA" localSheetId="18">'LPŠ 18'!#REF!</definedName>
    <definedName name="SKUPAJZNESEKPLACILA" localSheetId="21">'LPŠ 21'!#REF!</definedName>
    <definedName name="SKUPAJZNESEKPLACILA" localSheetId="23">'LPŠ 18'!#REF!</definedName>
    <definedName name="SKUPAJZNESEKPLACILA" localSheetId="25">'LPŠ 18'!#REF!</definedName>
    <definedName name="SKUPAJZNESEKPLACILA" localSheetId="26">'LPŠ 18'!#REF!</definedName>
    <definedName name="SKUPAJZNESEKPLACILA" localSheetId="27">'LPŠ 26 '!#REF!</definedName>
    <definedName name="SKUPAJZNESEKPLACILA" localSheetId="28">'LPŠ 18'!#REF!</definedName>
    <definedName name="SKUPAJZNESEKPLACILA" localSheetId="4">#REF!</definedName>
    <definedName name="SKUPAJZNESEKPLACILA">'LPŠ 18'!#REF!</definedName>
    <definedName name="SKUPAJZNESEKPRESEZNOUPRAVICEN" localSheetId="11">'LPŠ 18'!#REF!</definedName>
    <definedName name="SKUPAJZNESEKPRESEZNOUPRAVICEN" localSheetId="12">'LPŠ 18'!#REF!</definedName>
    <definedName name="SKUPAJZNESEKPRESEZNOUPRAVICEN" localSheetId="18">'LPŠ 18'!#REF!</definedName>
    <definedName name="SKUPAJZNESEKPRESEZNOUPRAVICEN" localSheetId="21">'LPŠ 21'!#REF!</definedName>
    <definedName name="SKUPAJZNESEKPRESEZNOUPRAVICEN" localSheetId="23">'LPŠ 18'!#REF!</definedName>
    <definedName name="SKUPAJZNESEKPRESEZNOUPRAVICEN" localSheetId="25">'LPŠ 18'!#REF!</definedName>
    <definedName name="SKUPAJZNESEKPRESEZNOUPRAVICEN" localSheetId="26">'LPŠ 18'!#REF!</definedName>
    <definedName name="SKUPAJZNESEKPRESEZNOUPRAVICEN" localSheetId="27">'LPŠ 26 '!#REF!</definedName>
    <definedName name="SKUPAJZNESEKPRESEZNOUPRAVICEN" localSheetId="28">'LPŠ 18'!#REF!</definedName>
    <definedName name="SKUPAJZNESEKPRESEZNOUPRAVICEN" localSheetId="4">#REF!</definedName>
    <definedName name="SKUPAJZNESEKPRESEZNOUPRAVICEN">'LPŠ 18'!#REF!</definedName>
    <definedName name="SKUPAJZNESEKUPRAVICEN" localSheetId="11">'LPŠ 18'!#REF!</definedName>
    <definedName name="SKUPAJZNESEKUPRAVICEN" localSheetId="12">'LPŠ 18'!#REF!</definedName>
    <definedName name="SKUPAJZNESEKUPRAVICEN" localSheetId="18">'LPŠ 18'!#REF!</definedName>
    <definedName name="SKUPAJZNESEKUPRAVICEN" localSheetId="21">'LPŠ 21'!#REF!</definedName>
    <definedName name="SKUPAJZNESEKUPRAVICEN" localSheetId="23">'LPŠ 18'!#REF!</definedName>
    <definedName name="SKUPAJZNESEKUPRAVICEN" localSheetId="25">'LPŠ 18'!#REF!</definedName>
    <definedName name="SKUPAJZNESEKUPRAVICEN" localSheetId="26">'LPŠ 18'!#REF!</definedName>
    <definedName name="SKUPAJZNESEKUPRAVICEN" localSheetId="27">'LPŠ 26 '!#REF!</definedName>
    <definedName name="SKUPAJZNESEKUPRAVICEN" localSheetId="28">'LPŠ 18'!#REF!</definedName>
    <definedName name="SKUPAJZNESEKUPRAVICEN" localSheetId="4">#REF!</definedName>
    <definedName name="SKUPAJZNESEKUPRAVICEN">'LPŠ 18'!#REF!</definedName>
    <definedName name="SKUPAJZNESEKZDDV" localSheetId="11">'LPŠ 18'!#REF!</definedName>
    <definedName name="SKUPAJZNESEKZDDV" localSheetId="12">'LPŠ 18'!#REF!</definedName>
    <definedName name="SKUPAJZNESEKZDDV" localSheetId="18">'LPŠ 18'!#REF!</definedName>
    <definedName name="SKUPAJZNESEKZDDV" localSheetId="21">'LPŠ 21'!#REF!</definedName>
    <definedName name="SKUPAJZNESEKZDDV" localSheetId="23">'LPŠ 18'!#REF!</definedName>
    <definedName name="SKUPAJZNESEKZDDV" localSheetId="25">'LPŠ 18'!#REF!</definedName>
    <definedName name="SKUPAJZNESEKZDDV" localSheetId="26">'LPŠ 18'!#REF!</definedName>
    <definedName name="SKUPAJZNESEKZDDV" localSheetId="27">'LPŠ 26 '!#REF!</definedName>
    <definedName name="SKUPAJZNESEKZDDV" localSheetId="28">'LPŠ 18'!#REF!</definedName>
    <definedName name="SKUPAJZNESEKZDDV" localSheetId="4">#REF!</definedName>
    <definedName name="SKUPAJZNESEKZDDV">'LPŠ 18'!#REF!</definedName>
    <definedName name="STEVILKAPOGODBE" localSheetId="11">'LPŠ 18'!#REF!</definedName>
    <definedName name="STEVILKAPOGODBE" localSheetId="12">'LPŠ 18'!#REF!</definedName>
    <definedName name="STEVILKAPOGODBE" localSheetId="18">'LPŠ 18'!#REF!</definedName>
    <definedName name="STEVILKAPOGODBE" localSheetId="21">'LPŠ 21'!#REF!</definedName>
    <definedName name="STEVILKAPOGODBE" localSheetId="23">'LPŠ 18'!#REF!</definedName>
    <definedName name="STEVILKAPOGODBE" localSheetId="25">'LPŠ 18'!#REF!</definedName>
    <definedName name="STEVILKAPOGODBE" localSheetId="26">'LPŠ 18'!#REF!</definedName>
    <definedName name="STEVILKAPOGODBE" localSheetId="27">'LPŠ 26 '!#REF!</definedName>
    <definedName name="STEVILKAPOGODBE" localSheetId="28">'LPŠ 18'!#REF!</definedName>
    <definedName name="STEVILKAPOGODBE" localSheetId="4">#REF!</definedName>
    <definedName name="STEVILKAPOGODBE">'LPŠ 18'!#REF!</definedName>
    <definedName name="STEVILKAPOROCILA" localSheetId="11">'LPŠ 18'!#REF!</definedName>
    <definedName name="STEVILKAPOROCILA" localSheetId="12">'LPŠ 18'!#REF!</definedName>
    <definedName name="STEVILKAPOROCILA" localSheetId="18">'LPŠ 18'!#REF!</definedName>
    <definedName name="STEVILKAPOROCILA" localSheetId="21">'LPŠ 21'!#REF!</definedName>
    <definedName name="STEVILKAPOROCILA" localSheetId="23">'LPŠ 18'!#REF!</definedName>
    <definedName name="STEVILKAPOROCILA" localSheetId="25">'LPŠ 18'!#REF!</definedName>
    <definedName name="STEVILKAPOROCILA" localSheetId="26">'LPŠ 18'!#REF!</definedName>
    <definedName name="STEVILKAPOROCILA" localSheetId="27">'LPŠ 26 '!#REF!</definedName>
    <definedName name="STEVILKAPOROCILA" localSheetId="28">'LPŠ 18'!#REF!</definedName>
    <definedName name="STEVILKAPOROCILA" localSheetId="4">#REF!</definedName>
    <definedName name="STEVILKAPOROCILA">'LPŠ 18'!#REF!</definedName>
    <definedName name="TAB__REPORTPODROBNO" localSheetId="11">'LPŠ 18'!#REF!</definedName>
    <definedName name="TAB__REPORTPODROBNO" localSheetId="12">'LPŠ 18'!#REF!</definedName>
    <definedName name="TAB__REPORTPODROBNO" localSheetId="18">'LPŠ 18'!#REF!</definedName>
    <definedName name="TAB__REPORTPODROBNO" localSheetId="21">'LPŠ 21'!#REF!</definedName>
    <definedName name="TAB__REPORTPODROBNO" localSheetId="23">'LPŠ 18'!#REF!</definedName>
    <definedName name="TAB__REPORTPODROBNO" localSheetId="25">'LPŠ 18'!#REF!</definedName>
    <definedName name="TAB__REPORTPODROBNO" localSheetId="26">'LPŠ 18'!#REF!</definedName>
    <definedName name="TAB__REPORTPODROBNO" localSheetId="27">'LPŠ 26 '!#REF!</definedName>
    <definedName name="TAB__REPORTPODROBNO" localSheetId="28">'LPŠ 18'!#REF!</definedName>
    <definedName name="TAB__REPORTPODROBNO" localSheetId="4">#REF!</definedName>
    <definedName name="TAB__REPORTPODROBNO">'LPŠ 18'!#REF!</definedName>
    <definedName name="TIPIZPISA" localSheetId="11">'LPŠ 18'!#REF!</definedName>
    <definedName name="TIPIZPISA" localSheetId="12">'LPŠ 18'!#REF!</definedName>
    <definedName name="TIPIZPISA" localSheetId="18">'LPŠ 18'!#REF!</definedName>
    <definedName name="TIPIZPISA" localSheetId="21">'LPŠ 21'!#REF!</definedName>
    <definedName name="TIPIZPISA" localSheetId="23">'LPŠ 18'!#REF!</definedName>
    <definedName name="TIPIZPISA" localSheetId="25">'LPŠ 18'!#REF!</definedName>
    <definedName name="TIPIZPISA" localSheetId="26">'LPŠ 18'!#REF!</definedName>
    <definedName name="TIPIZPISA" localSheetId="27">'LPŠ 26 '!#REF!</definedName>
    <definedName name="TIPIZPISA" localSheetId="28">'LPŠ 18'!#REF!</definedName>
    <definedName name="TIPIZPISA" localSheetId="4">#REF!</definedName>
    <definedName name="TIPIZPISA">'LPŠ 18'!#REF!</definedName>
    <definedName name="Z_4D977AD4_6A76_4BA4_867F_1FB979DF48AE_.wvu.PrintArea" localSheetId="20" hidden="1">'LPŠ 18'!$A$1:$H$41</definedName>
    <definedName name="Z_4D977AD4_6A76_4BA4_867F_1FB979DF48AE_.wvu.PrintArea" localSheetId="2" hidden="1">'LPŠ 2'!$A$1:$H$36</definedName>
    <definedName name="Z_4D977AD4_6A76_4BA4_867F_1FB979DF48AE_.wvu.PrintArea" localSheetId="21" hidden="1">'LPŠ 21'!$A$1:$I$40</definedName>
    <definedName name="Z_4D977AD4_6A76_4BA4_867F_1FB979DF48AE_.wvu.PrintArea" localSheetId="27" hidden="1">'LPŠ 26 '!$A$1:$H$31</definedName>
    <definedName name="Z_4D977AD4_6A76_4BA4_867F_1FB979DF48AE_.wvu.Rows" localSheetId="0" hidden="1">Navodila!$24:$24</definedName>
    <definedName name="Z_524674D0_598C_4E4C_89E3_68C0B498B836_.wvu.PrintArea" localSheetId="20" hidden="1">'LPŠ 18'!$A$1:$H$41</definedName>
    <definedName name="Z_524674D0_598C_4E4C_89E3_68C0B498B836_.wvu.PrintArea" localSheetId="2" hidden="1">'LPŠ 2'!$A$1:$H$36</definedName>
    <definedName name="Z_524674D0_598C_4E4C_89E3_68C0B498B836_.wvu.PrintArea" localSheetId="21" hidden="1">'LPŠ 21'!$A$1:$I$40</definedName>
    <definedName name="Z_524674D0_598C_4E4C_89E3_68C0B498B836_.wvu.PrintArea" localSheetId="27" hidden="1">'LPŠ 26 '!$A$1:$H$31</definedName>
    <definedName name="Z_FCF35C41_6744_4419_A0C8_83FC577EC95A_.wvu.PrintArea" localSheetId="20" hidden="1">'LPŠ 18'!$A$1:$H$41</definedName>
    <definedName name="Z_FCF35C41_6744_4419_A0C8_83FC577EC95A_.wvu.PrintArea" localSheetId="2" hidden="1">'LPŠ 2'!$A$1:$H$36</definedName>
    <definedName name="Z_FCF35C41_6744_4419_A0C8_83FC577EC95A_.wvu.PrintArea" localSheetId="21" hidden="1">'LPŠ 21'!$A$1:$I$40</definedName>
    <definedName name="Z_FCF35C41_6744_4419_A0C8_83FC577EC95A_.wvu.PrintArea" localSheetId="27" hidden="1">'LPŠ 26 '!$A$1:$H$31</definedName>
  </definedNames>
  <calcPr calcId="145621"/>
</workbook>
</file>

<file path=xl/calcChain.xml><?xml version="1.0" encoding="utf-8"?>
<calcChain xmlns="http://schemas.openxmlformats.org/spreadsheetml/2006/main">
  <c r="B36" i="6" l="1"/>
  <c r="G37" i="6"/>
  <c r="G35" i="6"/>
  <c r="H35" i="6"/>
  <c r="F35" i="6"/>
  <c r="H20" i="6"/>
  <c r="H26" i="6"/>
  <c r="G20" i="6"/>
  <c r="F20" i="6"/>
  <c r="G13" i="6"/>
  <c r="H13" i="6"/>
  <c r="F13" i="6"/>
  <c r="H30" i="27" l="1"/>
  <c r="G30" i="27"/>
  <c r="J11" i="9" l="1"/>
  <c r="H11" i="9" l="1"/>
  <c r="I11" i="9"/>
  <c r="I32" i="9" l="1"/>
  <c r="G30" i="34" l="1"/>
  <c r="G18" i="34"/>
  <c r="H18" i="34" s="1"/>
  <c r="H30" i="34"/>
  <c r="G11" i="34"/>
  <c r="H11" i="34" s="1"/>
  <c r="H45" i="35"/>
  <c r="G45" i="35"/>
  <c r="H38" i="35"/>
  <c r="G38" i="35"/>
  <c r="H31" i="35"/>
  <c r="G31" i="35"/>
  <c r="H24" i="35"/>
  <c r="G24" i="35"/>
  <c r="H17" i="35"/>
  <c r="G17" i="35"/>
  <c r="H10" i="35"/>
  <c r="H57" i="35" s="1"/>
  <c r="G10" i="35"/>
  <c r="G54" i="35" s="1"/>
  <c r="H54" i="35" l="1"/>
  <c r="B55" i="35" s="1"/>
  <c r="H24" i="14" l="1"/>
  <c r="H34" i="14" s="1"/>
  <c r="H18" i="14"/>
  <c r="I19" i="10"/>
  <c r="I11" i="10"/>
  <c r="G11" i="5"/>
  <c r="G30" i="5" s="1"/>
  <c r="H11" i="18"/>
  <c r="H20" i="18"/>
  <c r="H29" i="18" s="1"/>
  <c r="G20" i="18"/>
  <c r="G29" i="18" s="1"/>
  <c r="G11" i="18"/>
  <c r="I32" i="10"/>
  <c r="G19" i="10"/>
  <c r="G11" i="10"/>
  <c r="G32" i="10" s="1"/>
  <c r="I18" i="9"/>
  <c r="J18" i="9" s="1"/>
  <c r="J32" i="9"/>
  <c r="H18" i="9"/>
  <c r="H32" i="9" s="1"/>
  <c r="H11" i="10"/>
  <c r="H19" i="10"/>
  <c r="G18" i="33"/>
  <c r="H18" i="33" s="1"/>
  <c r="H24" i="33" s="1"/>
  <c r="F18" i="33"/>
  <c r="G11" i="33"/>
  <c r="H11" i="33" s="1"/>
  <c r="F11" i="33"/>
  <c r="F24" i="33" s="1"/>
  <c r="H32" i="32"/>
  <c r="H34" i="32" s="1"/>
  <c r="G32" i="32"/>
  <c r="F16" i="2"/>
  <c r="H37" i="28"/>
  <c r="G37" i="28"/>
  <c r="H29" i="28"/>
  <c r="G29" i="28"/>
  <c r="H20" i="28"/>
  <c r="G20" i="28"/>
  <c r="H11" i="28"/>
  <c r="H45" i="28" s="1"/>
  <c r="B46" i="28" s="1"/>
  <c r="G11" i="28"/>
  <c r="G45" i="28"/>
  <c r="H46" i="29"/>
  <c r="G46" i="29"/>
  <c r="H39" i="29"/>
  <c r="G39" i="29"/>
  <c r="H32" i="29"/>
  <c r="G32" i="29"/>
  <c r="H25" i="29"/>
  <c r="G25" i="29"/>
  <c r="G55" i="29" s="1"/>
  <c r="H18" i="29"/>
  <c r="G18" i="29"/>
  <c r="H11" i="29"/>
  <c r="H55" i="29"/>
  <c r="B56" i="29" s="1"/>
  <c r="G11" i="29"/>
  <c r="H24" i="30"/>
  <c r="H35" i="30" s="1"/>
  <c r="B36" i="30" s="1"/>
  <c r="G24" i="30"/>
  <c r="H11" i="30"/>
  <c r="G11" i="30"/>
  <c r="G35" i="30"/>
  <c r="H21" i="27"/>
  <c r="G21" i="27"/>
  <c r="H10" i="27"/>
  <c r="G10" i="27"/>
  <c r="H21" i="26"/>
  <c r="G21" i="26"/>
  <c r="H10" i="26"/>
  <c r="G10" i="26"/>
  <c r="H45" i="25"/>
  <c r="G45" i="25"/>
  <c r="H38" i="25"/>
  <c r="G38" i="25"/>
  <c r="H31" i="25"/>
  <c r="G31" i="25"/>
  <c r="H24" i="25"/>
  <c r="G24" i="25"/>
  <c r="G54" i="25" s="1"/>
  <c r="H17" i="25"/>
  <c r="G17" i="25"/>
  <c r="H10" i="25"/>
  <c r="H57" i="25" s="1"/>
  <c r="H54" i="25"/>
  <c r="B55" i="25" s="1"/>
  <c r="G10" i="25"/>
  <c r="F17" i="13"/>
  <c r="F11" i="5"/>
  <c r="G11" i="2"/>
  <c r="H11" i="2" s="1"/>
  <c r="G16" i="2"/>
  <c r="H16" i="2" s="1"/>
  <c r="H29" i="2" s="1"/>
  <c r="F11" i="2"/>
  <c r="F29" i="2"/>
  <c r="G22" i="23"/>
  <c r="F22" i="23"/>
  <c r="G11" i="23"/>
  <c r="G33" i="23" s="1"/>
  <c r="F11" i="23"/>
  <c r="F33" i="23" s="1"/>
  <c r="H28" i="22"/>
  <c r="B29" i="22" s="1"/>
  <c r="B33" i="17"/>
  <c r="H32" i="17"/>
  <c r="G32" i="17"/>
  <c r="H33" i="16"/>
  <c r="H35" i="16" s="1"/>
  <c r="G33" i="16"/>
  <c r="B34" i="16" s="1"/>
  <c r="G24" i="14"/>
  <c r="G18" i="14"/>
  <c r="G11" i="14"/>
  <c r="H11" i="14" s="1"/>
  <c r="F24" i="14"/>
  <c r="F34" i="14" s="1"/>
  <c r="F18" i="14"/>
  <c r="F11" i="14"/>
  <c r="G32" i="20"/>
  <c r="G34" i="20" s="1"/>
  <c r="F32" i="20"/>
  <c r="G17" i="13"/>
  <c r="B18" i="13" s="1"/>
  <c r="J32" i="11"/>
  <c r="I32" i="11"/>
  <c r="J34" i="11" s="1"/>
  <c r="C32" i="11"/>
  <c r="G32" i="8"/>
  <c r="G34" i="8" s="1"/>
  <c r="F32" i="8"/>
  <c r="H28" i="7"/>
  <c r="B29" i="7" s="1"/>
  <c r="H30" i="7"/>
  <c r="G28" i="7"/>
  <c r="G26" i="6"/>
  <c r="F26" i="6"/>
  <c r="F30" i="5"/>
  <c r="G16" i="5"/>
  <c r="F16" i="5"/>
  <c r="B28" i="4"/>
  <c r="G27" i="4"/>
  <c r="G29" i="4" s="1"/>
  <c r="F27" i="4"/>
  <c r="H34" i="17"/>
  <c r="G34" i="14"/>
  <c r="B35" i="14" s="1"/>
  <c r="B33" i="8"/>
  <c r="B33" i="11"/>
  <c r="H32" i="10"/>
  <c r="B33" i="10" s="1"/>
  <c r="B33" i="32"/>
  <c r="G28" i="26" l="1"/>
  <c r="H28" i="26"/>
  <c r="B29" i="26" s="1"/>
  <c r="B31" i="27"/>
  <c r="G35" i="23"/>
  <c r="B34" i="23"/>
  <c r="B33" i="9"/>
  <c r="I34" i="9"/>
  <c r="B30" i="18"/>
  <c r="H31" i="18"/>
  <c r="B31" i="5"/>
  <c r="G32" i="5"/>
  <c r="G19" i="13"/>
  <c r="H34" i="10"/>
  <c r="H36" i="14"/>
  <c r="B33" i="20"/>
  <c r="G24" i="33"/>
  <c r="G29" i="2"/>
  <c r="H26" i="33" l="1"/>
  <c r="B25" i="33"/>
  <c r="B30" i="2"/>
  <c r="H31" i="2"/>
  <c r="B31" i="34" l="1"/>
  <c r="H32" i="34"/>
  <c r="H30" i="22"/>
  <c r="G28" i="22"/>
</calcChain>
</file>

<file path=xl/comments1.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comments2.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comments3.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sharedStrings.xml><?xml version="1.0" encoding="utf-8"?>
<sst xmlns="http://schemas.openxmlformats.org/spreadsheetml/2006/main" count="1298" uniqueCount="299">
  <si>
    <t>Obrazec Finančno poročilo je sestavljen iz treh delov. V prvem delu so osnovni podatki, v drugem delu so posamezne rubrike, o katerih je treba poročati, v tretjem delu pa pooblaščeni zastopnik izvajalca v obrazcu navedene podatke s podpisom potrdi.</t>
  </si>
  <si>
    <r>
      <t xml:space="preserve">Zahtevane podatke vnašajte samo v bela polja. </t>
    </r>
    <r>
      <rPr>
        <b/>
        <sz val="11"/>
        <rFont val="Times New Roman"/>
        <family val="1"/>
        <charset val="238"/>
      </rPr>
      <t>V sivih poljih so formule ali že vnaprej navedeni podatk</t>
    </r>
    <r>
      <rPr>
        <sz val="11"/>
        <rFont val="Times New Roman"/>
        <family val="1"/>
        <charset val="238"/>
      </rPr>
      <t xml:space="preserve">i, </t>
    </r>
    <r>
      <rPr>
        <b/>
        <sz val="11"/>
        <rFont val="Times New Roman"/>
        <family val="1"/>
        <charset val="238"/>
      </rPr>
      <t>zato slednjih ne izpolnjujte!</t>
    </r>
  </si>
  <si>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</si>
  <si>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</si>
  <si>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</si>
  <si>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</si>
  <si>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</si>
  <si>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</si>
  <si>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</si>
  <si>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</si>
  <si>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</si>
  <si>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Navedite številko pogodbe med vami in MIZŠ.</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</si>
  <si>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</si>
  <si>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</si>
  <si>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</si>
  <si>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</si>
  <si>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</si>
  <si>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</si>
  <si>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</si>
  <si>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</si>
  <si>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</si>
  <si>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</si>
  <si>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</si>
  <si>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</si>
  <si>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</si>
  <si>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</si>
  <si>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</si>
  <si>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</si>
  <si>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</si>
  <si>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</si>
  <si>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</si>
  <si>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</si>
  <si>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</si>
  <si>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</si>
  <si>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</si>
  <si>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</si>
  <si>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</si>
  <si>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</si>
  <si>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</si>
  <si>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</si>
  <si>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</si>
  <si>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Stroški - odhodki sredstev MIZŠ</t>
  </si>
  <si>
    <t>% sofinanciranja MIZŠ</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</si>
  <si>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</si>
  <si>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</si>
  <si>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</si>
  <si>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</si>
  <si>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</si>
  <si>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</si>
  <si>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</si>
  <si>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</si>
  <si>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</si>
  <si>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Odstotek sofinanciranja MIZŠ</t>
  </si>
  <si>
    <t>Plače in druga povračila stroškov dela*</t>
  </si>
  <si>
    <t>Drugi stroški (natančen opis)</t>
  </si>
  <si>
    <t/>
  </si>
  <si>
    <t>Seštevek stroškov - odhodkov</t>
  </si>
  <si>
    <t>Ostanek do pogodbene vrednosti za program LPŠ 2</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</si>
  <si>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</si>
  <si>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</si>
  <si>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</si>
  <si>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</si>
  <si>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</si>
  <si>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</si>
  <si>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</si>
  <si>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</si>
  <si>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</si>
  <si>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</si>
  <si>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</si>
  <si>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</si>
  <si>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</si>
  <si>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</si>
  <si>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DELOVANJE ZAMEJSKIH ŠPORTNIH ZVEZ - LPŠ 6a</t>
  </si>
  <si>
    <t>DEJAVNOST AMBASADORJA ZA ŠPORT, STRPNOST IN "FAIR PLAY" - LPŠ 8</t>
  </si>
  <si>
    <t>Pogodbena vrednost za LPŠ 8:</t>
  </si>
  <si>
    <t>Vrsta stroška - odhodka</t>
  </si>
  <si>
    <t>Pogodbena vrednost za LPŠ 14:</t>
  </si>
  <si>
    <t>Ime in priimek štipendista, športna panoga</t>
  </si>
  <si>
    <t>Štipendija nadarjenemu športniku</t>
  </si>
  <si>
    <t>Pogodbena vrednost za LPŠ 15 mladinci:</t>
  </si>
  <si>
    <t>Naziv tekmovanja (namen stroška)</t>
  </si>
  <si>
    <t xml:space="preserve">Naziv dobavitelja oziroma ime in priimek </t>
  </si>
  <si>
    <t>Pogodbena vrednost za LPŠ 15A člani:</t>
  </si>
  <si>
    <t>PRIPRAVE IN UDELEŽBA NA MEDNARODNIH VEČ PANOŽNIH ŠPORTNIH TEKMOVANJIH - LPŠ 16</t>
  </si>
  <si>
    <t>Pogodbena vrednost za LPŠ 16:</t>
  </si>
  <si>
    <t>Ostanek do pogodbene vrednosti za program LPŠ 16</t>
  </si>
  <si>
    <t>NADSTANDARDNO ZDRAVSTVENO ZAVAROVANJE - LPŠ 17</t>
  </si>
  <si>
    <t>Pogodbena vrednost za LPŠ 17:</t>
  </si>
  <si>
    <t>Stroški - odhodki skupaj za celoten program</t>
  </si>
  <si>
    <t>Nadstandardno zdravstveno zavarovanje</t>
  </si>
  <si>
    <t>Ostanek do pogodbene vrednosti za program LPŠ 17</t>
  </si>
  <si>
    <t>Naziv sofinanciranega programa:</t>
  </si>
  <si>
    <t>Pogodbena vrednost za LPŠ 18 za posamezni sofinancirani program:</t>
  </si>
  <si>
    <t>Ostanek do pogodbene vrednosti za program LPŠ 18</t>
  </si>
  <si>
    <t>Stroški produkcije</t>
  </si>
  <si>
    <t>Pogodbena vrednost za LPŠ št. 21:</t>
  </si>
  <si>
    <t>Ostanek do pogodbene vrednosti za program LPŠ 21</t>
  </si>
  <si>
    <t>Pogodbena vrednost za LPŠ 22:</t>
  </si>
  <si>
    <t>Stroški - odhodki sredstev MŠŠ</t>
  </si>
  <si>
    <t>Ostanek do pogodbene vrednosti za program LPŠ 22</t>
  </si>
  <si>
    <t>Pogodbena vrednost za LPŠ 23:</t>
  </si>
  <si>
    <t>Stroški testiranj</t>
  </si>
  <si>
    <t>Ostanek do pogodbene vrednosti za program LPŠ 23</t>
  </si>
  <si>
    <t>Področje</t>
  </si>
  <si>
    <t>Vsebina</t>
  </si>
  <si>
    <t>Upravičeni stroški</t>
  </si>
  <si>
    <t xml:space="preserve">LPŠ 2 </t>
  </si>
  <si>
    <t>Delovanje NPŠZ</t>
  </si>
  <si>
    <t>LPŠ 3</t>
  </si>
  <si>
    <t>LPŠ 4</t>
  </si>
  <si>
    <t>Delovanje nacionalnih športnih zvez na področju športne rekreacije</t>
  </si>
  <si>
    <t>LPŠ 5</t>
  </si>
  <si>
    <t>Državna prvenstva na področju športa invalidov</t>
  </si>
  <si>
    <t>LPŠ 6</t>
  </si>
  <si>
    <t>LPŠ 7</t>
  </si>
  <si>
    <t>Mednarodna dejavnost nacionalnih panožnih športnih zvez - članarina</t>
  </si>
  <si>
    <t>LPŠ 8a</t>
  </si>
  <si>
    <t>Športno obnašanje - Dejavnost ambasadorja za šport, strpnost in Fair play</t>
  </si>
  <si>
    <t>LPŠ 9</t>
  </si>
  <si>
    <t>Oddelki z dodatno športno ponudbo v OŠ</t>
  </si>
  <si>
    <t>LPŠ 10</t>
  </si>
  <si>
    <t>Športni oddelki v srednjih šolah</t>
  </si>
  <si>
    <t>LPŠ 11</t>
  </si>
  <si>
    <t>Celoletni športni programi obštudijskih športnih dejavnosti</t>
  </si>
  <si>
    <t>LPŠ 12</t>
  </si>
  <si>
    <t>Športne prireditve študentov na univerzitetni in nacionalni ravni</t>
  </si>
  <si>
    <t>LPŠ 13</t>
  </si>
  <si>
    <t>Tekmovanja pod okriljem FISU</t>
  </si>
  <si>
    <t>LPŠ 14</t>
  </si>
  <si>
    <t>Štipendije nadarjenih in VŠ</t>
  </si>
  <si>
    <t>Stroški štipendij.</t>
  </si>
  <si>
    <t>LPŠ 15</t>
  </si>
  <si>
    <t>Priprave in nastopi državnih reprezentanc otrok in mladine</t>
  </si>
  <si>
    <t>LPŠ 15a</t>
  </si>
  <si>
    <t>Priprave in nastopi državnih članskih reprezentanc</t>
  </si>
  <si>
    <t>LPŠ 16</t>
  </si>
  <si>
    <t>Priprave in udeležba na mednarodnih več panožnih športnih tekmovanjih ( OKS in POK)</t>
  </si>
  <si>
    <t>LPŠ 16a</t>
  </si>
  <si>
    <t>Sklad vrhunskih športnikov</t>
  </si>
  <si>
    <t>LPŠ 17</t>
  </si>
  <si>
    <t>Stroški zavarovanja.</t>
  </si>
  <si>
    <t>LPŠ 18</t>
  </si>
  <si>
    <t>Celoletni športno rekreativni programi, ki imajo visoko pozitiven zdravstveni učinek</t>
  </si>
  <si>
    <t>LPŠ 20</t>
  </si>
  <si>
    <t>Področni centri gibanja za zdravje</t>
  </si>
  <si>
    <t>LPŠ 21</t>
  </si>
  <si>
    <t>Javno obveščanje v športu o športni vzgoji otrok in mladine ter športni rekreaciji</t>
  </si>
  <si>
    <t>Stroški produkcije.</t>
  </si>
  <si>
    <t>LPŠ 22</t>
  </si>
  <si>
    <t>Spremljanje pripravljenosti športnikov</t>
  </si>
  <si>
    <t>Stroški meritev.</t>
  </si>
  <si>
    <t>LPŠ 23</t>
  </si>
  <si>
    <t>Dopinška testiranja na nacionalni ravni</t>
  </si>
  <si>
    <t>LPŠ 24</t>
  </si>
  <si>
    <t>Prireditev "Športnik leta"</t>
  </si>
  <si>
    <t>Stroški prireditve.</t>
  </si>
  <si>
    <t>LPŠ 25</t>
  </si>
  <si>
    <t xml:space="preserve">Nacionalna kampanja za spodbujanje športnega obnašanja </t>
  </si>
  <si>
    <t>Stroški dela in materialni stroški povezani s kampanjo.</t>
  </si>
  <si>
    <t>PRIPRAVE IN NASTOPI DRŽAVNIH REPREZENTANC OTROK IN MLADINE - LPŠ 15</t>
  </si>
  <si>
    <t xml:space="preserve">PRIPRAVE IN NASTOPI DRŽAVNIH ČLANSKIH REPREZENTANC  - LPŠ 15A </t>
  </si>
  <si>
    <t>SKLAD VRHUNSKIH ŠPORTNIKOV - LPŠ 16A</t>
  </si>
  <si>
    <t>ŠTIPENDIJE NADARJENIH IN VRHUNSKIH ŠPORTNIKOV - LPŠ 14</t>
  </si>
  <si>
    <t>Ime in priimek prejemnika sredstev, športna panoga</t>
  </si>
  <si>
    <t>OKS - ZŠZ</t>
  </si>
  <si>
    <t>CELOLETNI ŠPORTNO REKREATIVNI PROGRAMI,KI IMAJO VISOKO POZITIVENZDRAVSTVENI UČINEK</t>
  </si>
  <si>
    <t>Stroški uporabe/najema športnih objektov</t>
  </si>
  <si>
    <t>Stroški strokovnega kadra, ki neposredno izvaja vadbo</t>
  </si>
  <si>
    <t>JAVNO OBVEŠČANJE V ŠPORTU O ŠPORTNI VZGOJI OTROK IN MLADINE TER ŠPORTNI REKREACIJI - LPŠ 21</t>
  </si>
  <si>
    <t>SPREMLJANJE PRIPRAVLJENOSTI ŠPORTNIKA - LPŠ 22</t>
  </si>
  <si>
    <t>STROŠKI MERITEV</t>
  </si>
  <si>
    <t>OKS -ZŠZ</t>
  </si>
  <si>
    <t>DOPINŠKA TESTIRANAJ NA NACIONALNI RAVNI - LPŠ 23</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</si>
  <si>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</si>
  <si>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</si>
  <si>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</si>
  <si>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</si>
  <si>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</si>
  <si>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DELOVANJE ŠPORTNIH ZVEZ NA DRŽAVNI RAVNI NA PODROČJU PROSTOČASNE ŠPORTNE VZGOJE OTROK IN MLADINE TER OBŠTUDIJSKE ŠPORTNE DEJAVNOSTI</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</si>
  <si>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</si>
  <si>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</si>
  <si>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</si>
  <si>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</si>
  <si>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</si>
  <si>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</si>
  <si>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Kontrola višine plač</t>
  </si>
  <si>
    <t>ŠPORTNI ODDELKI V SREDNJIH ŠOLAH</t>
  </si>
  <si>
    <t>Pogodbena vrednost za LPŠ 10:</t>
  </si>
  <si>
    <t>Meritve in spremljanje gibalnih, morfoloških in funkcionalnih sposobnosti dijakov</t>
  </si>
  <si>
    <t>Ostanek do pogodbene vrednosti za program LPŠ 10:</t>
  </si>
  <si>
    <t>Opomba:</t>
  </si>
  <si>
    <t>ODDELKI Z DODATNO ŠPORTNO PONUDBO V OSNOVNIH ŠOLAH</t>
  </si>
  <si>
    <t>Pogodbena vrednost za LPŠ 9:</t>
  </si>
  <si>
    <t>Uporaba/najem dodatnih športnih objektov in površin za izvajanje programa</t>
  </si>
  <si>
    <t>Ostanek do pogodbene vrednosti za program LPŠ 9:</t>
  </si>
  <si>
    <t>CELOLETNI ŠPORTNI PROGRAMI OBŠTUDIJSKIH ŠPORTNIH DEJAVNOSTI</t>
  </si>
  <si>
    <t>Naziv sofinanciranega programa (za vsak program svoje poročilo):</t>
  </si>
  <si>
    <t>Pogodbena vrednost za LPŠ 11:</t>
  </si>
  <si>
    <t>Delo strokovno izobraženega kadra, ki neposredno izvaja vadbo</t>
  </si>
  <si>
    <t>Uporaba/najem objektov za izvedbo celoletnih športnih programov obštudijskih športnih dejavnosti</t>
  </si>
  <si>
    <t>Ostanek do pogodbene vrednosti za program LPŠ 11:</t>
  </si>
  <si>
    <t>ŠPORTNE PRIREDITVE ŠTUDENTOV NA MEDFAKULTETNI IN DRŽAVNI RAVNI</t>
  </si>
  <si>
    <t>Pogodbena vrednost za LPŠ 12:</t>
  </si>
  <si>
    <t xml:space="preserve">Materialni stroški za izvedbo prireditev - NAJEM </t>
  </si>
  <si>
    <t>Materialni stroški za izvedbo prireditev - STROŠKI PROMOCIJE</t>
  </si>
  <si>
    <t>Materialni stroški za izvedbo prireditev - NAGRADE, PRIZNANJA</t>
  </si>
  <si>
    <t>Materialni stroški za izvedbo prireditev - PREVOZI</t>
  </si>
  <si>
    <t>Materialni stroški za izvedbo prireditev - OZVOČENJE</t>
  </si>
  <si>
    <t>Materialni stroški za izvedbo prireditev - ZDRAVNIŠKE STORITVE ipd.</t>
  </si>
  <si>
    <t>Ostanek do pogodbene vrednosti za program LPŠ 12:</t>
  </si>
  <si>
    <t>TEKMOVANJA POD OKRILJEM FISU</t>
  </si>
  <si>
    <t>Pogodbena vrednost za LPŠ 13:</t>
  </si>
  <si>
    <t>Stroški, ki so neposredno povezani s tekmovalci - PREVOZNI STROŠKI</t>
  </si>
  <si>
    <t>Stroški, ki so neposredno povezani s tekmovalci - NASTANITEV</t>
  </si>
  <si>
    <t>Stroški, ki so neposredno povezani s tekmovalci - PRIJAVNINE</t>
  </si>
  <si>
    <t>Stroški, ki so neposredno povezani s tekmovalci - ZDRAVSTVENO ZAVAROVANJE IPD.</t>
  </si>
  <si>
    <t>Ostanek do pogodbene vrednosti za program LPŠ 13:</t>
  </si>
  <si>
    <t>Stroški konferenc, seminarjev in simpozijev</t>
  </si>
  <si>
    <t>LPŠ 22a</t>
  </si>
  <si>
    <t>Razvoj diagnostike</t>
  </si>
  <si>
    <t>Stroški testiranj ter nacionalne kampanje.</t>
  </si>
  <si>
    <t>LPŠ 26</t>
  </si>
  <si>
    <t>Pilotski programi povezovanja športnih in invalidskih ter dobrodelnih društev in zvez</t>
  </si>
  <si>
    <t>LPŠ 27</t>
  </si>
  <si>
    <t>Občinske trim šole</t>
  </si>
  <si>
    <t>LPŠ 28</t>
  </si>
  <si>
    <t>Gibalni programi za starejše na nacionalni ravni, ki imajo visoko pozitiven zdravstveni učinek</t>
  </si>
  <si>
    <t>LPŠ 29</t>
  </si>
  <si>
    <t>Športno-družabne medgeneracijske prireditve, ki imajo pomemben pozitiven zdravstveni učinek in so namenjene pretežno starejšim</t>
  </si>
  <si>
    <t>RAZVOJ DIAGNOSTIKE V ŠPORTU - LPŠ 22A</t>
  </si>
  <si>
    <t>Pogodbena vrednost za LPŠ 22a:</t>
  </si>
  <si>
    <t>Ostanek do pogodbene vrednosti za program LPŠ 22a</t>
  </si>
  <si>
    <t>PILOTSKI PROGRAMI POVEZOVANJA ŠPORTNIH IN INVALIDSKIH TER DOBRODELNIH DRUŠTEV IN ZVEZ</t>
  </si>
  <si>
    <t>Pogodbena vrednost za LPŠ 26 za posamezni sofinancirani program:</t>
  </si>
  <si>
    <t>Ostanek do pogodbene vrednosti za program LPŠ 26</t>
  </si>
  <si>
    <t>ŠPORTNO-DRUŽABNE MEDGENERACIJSKE PRIREDITVE, KI IMAJO POMEMBEN POZITIVEN ZDRAVSTVENI UČINEK IN SO NAMENJENE PRETEŽNO STAREJŠIM</t>
  </si>
  <si>
    <t>Pogodbena vrednost za LPŠ 29:</t>
  </si>
  <si>
    <t>Ostanek do pogodbene vrednosti za program LPŠ 29</t>
  </si>
  <si>
    <t>Stroški nacionalne kampanje</t>
  </si>
  <si>
    <t>Ostanek do pogodbene vrednosti za program LPŠ 24</t>
  </si>
  <si>
    <t>Pogodbena vrednost za LPŠ 24:</t>
  </si>
  <si>
    <t>Pogodbena vrednost za LPŠ 25:</t>
  </si>
  <si>
    <t xml:space="preserve">* Navedite, ali uveljavljate stroške za psihologa, fizioterapevta,  športnega koordinatorja…( skladno z upravičenimi stroški) </t>
  </si>
  <si>
    <t>ti</t>
  </si>
  <si>
    <t>ŠTEVILO ČLANIC ŠPORTNE ZVEZE</t>
  </si>
  <si>
    <t>ŠTEVILO REGISTRIRANIH ŠPORTNIKOV</t>
  </si>
  <si>
    <t>Plače in druga povračila stroškov dela (do višine 20% odobrenih sredstev)</t>
  </si>
  <si>
    <t>DELOVANJE ŠPORTNIH ZVEZ NA DRŽAVNI RAVNI NA PODROČJU ŠPORTNE REKREACIJE</t>
  </si>
  <si>
    <t>Pogodbena vrednost za LPŠ 4:</t>
  </si>
  <si>
    <t>Ostanek do pogodbene vrednosti za program LPŠ 4:</t>
  </si>
  <si>
    <t>Stroški dopolnilnega strokovnega dela, ki ni sofinancirano iz javnih virov prijavitelja (psiholog, športni koordinator, fizioterapevt)</t>
  </si>
  <si>
    <t>Organizacijski stroški  (do višine 5% odobrenih sredstev)</t>
  </si>
  <si>
    <t xml:space="preserve">Ostali materialni stroški prireditve </t>
  </si>
  <si>
    <t>Stroški dela</t>
  </si>
  <si>
    <t>Materialni stroški povezani s kampanjo</t>
  </si>
  <si>
    <t>Delo učitelja športa v dodatni športni ponudbi</t>
  </si>
  <si>
    <t>Stroški razvoja diagnostične opreme v športu ter razvoj novih metod treninga in novih merilnih postopkov.</t>
  </si>
  <si>
    <t xml:space="preserve">Strokovno delo učitelja športa v dodatni športni ponudbi in uporaba/najem dodatnih športnih objektov in površin za šport v naravi za izvajanje programa. </t>
  </si>
  <si>
    <t>Plače in druga povračila stroškov dela (do višine 20% odobrenih sredstev), 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 .</t>
  </si>
  <si>
    <t>Plače in druga povračila stroškov dela (do višine 20% odobrenih sredstev), 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t>
  </si>
  <si>
    <t>Plače in druga povračila stroškov dela (do višine 30% odobrenih sredstev), 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t>
  </si>
  <si>
    <t>Stroški prevozov, nastanitve, telefonov.</t>
  </si>
  <si>
    <t>Stroški neposredno vezani na priprave in udeležbo (prevozi, gorivo, nastanitve, dnevnice, prehrana, stroški fizioterapije, zdravniške storitve, prijavnine, stroški meritev)</t>
  </si>
  <si>
    <t xml:space="preserve">Datoteka vsebuje več zavihkov in sicer za vsak LPŠ svoj zavihek oz. svoje Finančno poročilo (razen za LPŠ 7, kjer je treba zahtevku za izplačilo priložiti fotokopijo računov in dokazilo o plačilu). Med zavihki izberite Finančno poročilo za tiste programe LPŠ, ki so sofinancirani na podlagi pogodbe o sofinanciranju izvajalca letnega programa športa na državni ravni v Republiki Sloveniji v letu 2019. </t>
  </si>
  <si>
    <t>Materialni stroški za izvedbo prireditev (najem, stroški promocije, nagrade, priznanja, prevozi,ozvočenje, zdravniške storitve) pri čemer organizacijski stroški ne smejo presegat 5% odobrenih sredstev.</t>
  </si>
  <si>
    <r>
      <t xml:space="preserve">Navedite znesek stroška, ki ga uveljavljate v poslanem zahtevku iz sredstev MIZŠ. </t>
    </r>
    <r>
      <rPr>
        <b/>
        <sz val="11"/>
        <rFont val="Times New Roman"/>
        <family val="1"/>
        <charset val="238"/>
      </rPr>
      <t xml:space="preserve">Opomba: seštevek "Stroškov - odhodkov sredstev MIZŠ" mora biti enak ali nižji (če delno uveljavljate stroške) od "Pogodbene vrednosti za LPŠ št. …". </t>
    </r>
  </si>
  <si>
    <t>NAVODILA ZA IZPOLNJEVANJE FINANČNEGA POROČILA O IZVEDBI LETNEGA PROGRAMA ŠPORTA V LETU 20120</t>
  </si>
  <si>
    <t xml:space="preserve">KATALOG UPRAVIČENIH STROŠKOV JR LPŠ </t>
  </si>
  <si>
    <t>Delovanje nacionalnih športnih zvez na področju prostočasne športne vzgoje otrok in mladine ter Obštudijske športne dejavnosti</t>
  </si>
  <si>
    <t>Stroški uporabe športnih objektov .</t>
  </si>
  <si>
    <t>Delovanje OKS-ZŠZ ter ZŠIS-POK</t>
  </si>
  <si>
    <t>LPŠ 6a</t>
  </si>
  <si>
    <t>Delovanje zamejskih športnih zvez</t>
  </si>
  <si>
    <r>
      <t>Delovanje zveze do 50%:</t>
    </r>
    <r>
      <rPr>
        <sz val="10"/>
        <rFont val="Times New Roman"/>
        <family val="1"/>
        <charset val="238"/>
      </rPr>
      <t xml:space="preserve"> stroški administrativnega dela (do višine 5% odobrenih sredstev za delovanje) , </t>
    </r>
    <r>
      <rPr>
        <sz val="10"/>
        <color rgb="FF000000"/>
        <rFont val="Times New Roman"/>
        <family val="1"/>
        <charset val="238"/>
      </rPr>
      <t xml:space="preserve">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 </t>
    </r>
  </si>
  <si>
    <r>
      <t>Projekt »Zamejska športna šola« do 50%:</t>
    </r>
    <r>
      <rPr>
        <sz val="10"/>
        <color rgb="FF000000"/>
        <rFont val="Times New Roman"/>
        <family val="1"/>
        <charset val="238"/>
      </rPr>
      <t xml:space="preserve"> stroški dela strokovnega delavca, ki neposredno izvaja vadbo v programu namenjenemu pretežno športni vzgoji otrok in mladine, usmerjenih v kakovostni in vrhunski šport.</t>
    </r>
  </si>
  <si>
    <r>
      <t xml:space="preserve">Članarina v eni evropski in eni svetovni športni zvezi. </t>
    </r>
    <r>
      <rPr>
        <b/>
        <sz val="10"/>
        <color rgb="FF000000"/>
        <rFont val="Times New Roman"/>
        <family val="1"/>
        <charset val="238"/>
      </rPr>
      <t>POVRNEJO SE STROŠKI ČLANARIN, KI SO BILI DEJANSKO PLAČANI.</t>
    </r>
    <r>
      <rPr>
        <sz val="10"/>
        <color rgb="FF000000"/>
        <rFont val="Times New Roman"/>
        <family val="1"/>
        <charset val="238"/>
      </rPr>
      <t xml:space="preserve"> </t>
    </r>
    <r>
      <rPr>
        <b/>
        <sz val="10"/>
        <color rgb="FF000000"/>
        <rFont val="Times New Roman"/>
        <family val="1"/>
        <charset val="238"/>
      </rPr>
      <t>UVELJAVLJANJE KOMPENZACIJ NI MOŽNO.</t>
    </r>
  </si>
  <si>
    <t>GIMNAZIJE:</t>
  </si>
  <si>
    <t>Dopolnilno delo strokovnega kadra ki ni sofinanciran iz javnih virov prijavitelja (psiholog, fizioterapevt, športni koordinator) meritve in spremljanje gibalnih, morfoloških in funkcionalnih sposobnosti dijakov.</t>
  </si>
  <si>
    <t>SREDNJE STROKOVNE IN POKLICNE ŠOLE:</t>
  </si>
  <si>
    <t>Dopolnilno delo strokovnega kadra ki ni sofinanciran iz javnih virov prijavitelja (psiholog, fizioterapevt, športni koordinator, profesor-mentor, ki v šoli ali na daljavo opravlja individualno pedagoško delo), meritve in spremljanje gibalnih, morfoloških in funkcionalnih sposobnosti dijakov.</t>
  </si>
  <si>
    <t>Delo strokovno izobraženega delavca ali strokovno usposobljenega delavca z najvišjo stopnjo usposobljenosti, ki neposredno izvaja vadbo in je vpisan v razvid strokovnih delavcev v športu ter uporaba/najem športnih objektov in površin za šport v naravi za izvedbo celoletnih športnih programov obštudijskih športnih dejavnosti.</t>
  </si>
  <si>
    <t>Materialni stroški za izvedbo prireditev (najem, stroški promocije (do višine 5% odobrenih sredstev), nagrade, priznanja, prevozi,ozvočenje, zdravniške storitve ).</t>
  </si>
  <si>
    <t>Sofinancira se stroške, ki so neposredno povezani s študenti - tekmovalci (prevozni stroški za tekmovalce, nastanitev za tekmovalce, prijavnina za tekmovalce, zdravstveno zavarovanje za tekmovalce). Stroški, povezani z udeležbo strokovnega kadra (trenerja) niso upravičen strošek.</t>
  </si>
  <si>
    <r>
      <t xml:space="preserve">Stroški administrativnega dela (do višine 5% odobrenih sredstev), stroški neposredno vezani na priprave in nastope (prevozi, gorivo, nastanitve, dnevnice, prehrana, stroški dela strokovnih delavcev, ki so vpisani v razvid strokovnih delavcev v športu, stroški fizioterapije, zdravniške storitve, prijavnine, stroški meritev ipd.) </t>
    </r>
    <r>
      <rPr>
        <b/>
        <sz val="10"/>
        <rFont val="Times New Roman"/>
        <family val="1"/>
        <charset val="238"/>
      </rPr>
      <t>Stroški državnih prvenstev, stroški vezani na organizacijo tekmovanj in nagrade športnikom niso upravičeni stroški.</t>
    </r>
  </si>
  <si>
    <r>
      <t xml:space="preserve">Plače in druga povračila stroškov dela (do višine 20% odobrenih sredstev), pri čemer morajo biti strokovni delavci vpisani v razvid strokovnih delavcev v športu, stroški neposredno vezani na priprave in nastope (prevozi, gorivo, nastanitve, dnevnice, prehrana, stroški fizioterapije, zdravniške storitve, prijavnine, stroški meritev ipd.) </t>
    </r>
    <r>
      <rPr>
        <b/>
        <sz val="10"/>
        <rFont val="Times New Roman"/>
        <family val="1"/>
        <charset val="238"/>
      </rPr>
      <t>Stroški državnih prvenstev,  stroški vezani na organizacijo tekmovanj in nagrade športnikom niso upravičen strošek.</t>
    </r>
  </si>
  <si>
    <t>Do višine določene v pogodbi za posamezne športnike.</t>
  </si>
  <si>
    <t>Uporaba/najem športnih objektov in površin za šport v naravi, delo strokovnega delavca z ustrezno izobrazbo oziroma usposobljenostjo, ki neposredno izvaja vadbo in je vpisan v razvid strokovnih delavcev v športu ter organizacijski stroški (stroški dela, pisarniški material in storitve, stroški oglaševalskih, tiskarskih, elektronskih in računovodskih storitev, telefon,  faks, elektronska pošta, poštnina in kurirske storitve, prevozni stroški in storitve), ki ne smejo presegati 5% odobrenih sredstev.</t>
  </si>
  <si>
    <t>Plača strokovno izobraženega delavca, ki izvaja program in je vpisan v razvid strokovnih delavcev v športu.</t>
  </si>
  <si>
    <t>Uporaba/najem športnih objektov in površin za šport v naravi ter delo strokovno izobraženega delavca za izvedbo pilotskih programov, pri čemer mora biti le ta vpisan v razvid strokovnih delavcev v športu.</t>
  </si>
  <si>
    <t>Plača strokovno izobraženega delavca - kineziologa, ki izvaja program in je vpisan v razvid strokovnih delavcev v športu.</t>
  </si>
  <si>
    <t xml:space="preserve">VSI RAČUNI ZA OPRAVLJENE STORITVE SE MORAJO GLASITI NA IZVAJALCA IZBRANEGA NA TEM RAZPISU. IZ RAČUNA MORA BITI RAZVIDNA NATANČNA SPECIFIKACIJA STROŠKOV, KI JIH IZVAJALEC UVELJAVLJA. IZVAJALEC MORA ZA VSAK SOFINANCIRAN PROGRAM VODITI LOČENO EVIDENCO, S SPECIFIKACIJO VSEH VIROV FINANCIRANJA IN VSEH STROŠKOV. POVRNEJO SE SAMO STROŠKI, KI SO BILI DEJANSKO PLAČANI.
IZVAJALEC ZA STROŠKE, KI JIH UVELJAVLJA V ZAHTEVKIH ZA IZPLAČILO, NE SME PREJETI SREDSTEV IZ DRUGIH VIROV FINANCIRANJA.
</t>
  </si>
  <si>
    <t>FINANČNO POROČILO O IZVEDBI LETNEGA PROGRAMA ŠPORTA V LETU 2020</t>
  </si>
  <si>
    <t>DELOVANJE OLIMPIJSKEGA KOMITEJA SLOVENIJE - ZDRUŽENJA ŠPORTNIH ZVEZ/DELOVANJE ZVEZE ZA ŠPORT INVALIDOV -PARALIMPIJSKEGA KOMITEJA SLOVENIJE - LPŠ 6</t>
  </si>
  <si>
    <t>PRIREDITEV "ŠPORTNIK LETA 2020"</t>
  </si>
  <si>
    <t>PROJEKT ZAMEJSKAŠPORTNA ŠOLA</t>
  </si>
  <si>
    <t>Strošek dela strokovnega delavca</t>
  </si>
  <si>
    <t>Pogodbena vrednost za PROJEKT::</t>
  </si>
  <si>
    <t>Pogodbena vrednost za DELOVANJE ZVEZE:</t>
  </si>
  <si>
    <t>Stroški administrativnega dela (do višine 5% sredstev za delovanje zveze)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</si>
</sst>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7" x14ac:knownFonts="1">
    <font>
      <sz val="10"/>
      <name val="Arial"/>
      <charset val="238"/>
    </font>
    <font>
      <sz val="11"/>
      <name val="Times New Roman"/>
      <family val="1"/>
      <charset val="238"/>
    </font>
    <font>
      <sz val="10"/>
      <name val="Times New Roman"/>
      <family val="1"/>
      <charset val="238"/>
    </font>
    <font>
      <b/>
      <sz val="12"/>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sz val="10"/>
      <color indexed="10"/>
      <name val="Times New Roman"/>
      <family val="1"/>
      <charset val="238"/>
    </font>
    <font>
      <b/>
      <sz val="11"/>
      <color indexed="8"/>
      <name val="Times New Roman"/>
      <family val="1"/>
      <charset val="238"/>
    </font>
    <font>
      <sz val="11"/>
      <color indexed="8"/>
      <name val="Times New Roman"/>
      <family val="1"/>
      <charset val="238"/>
    </font>
    <font>
      <u/>
      <sz val="11"/>
      <name val="Times New Roman"/>
      <family val="1"/>
      <charset val="238"/>
    </font>
    <font>
      <b/>
      <sz val="11"/>
      <color indexed="10"/>
      <name val="Times New Roman"/>
      <family val="1"/>
      <charset val="238"/>
    </font>
    <font>
      <sz val="11"/>
      <color indexed="10"/>
      <name val="Times New Roman"/>
      <family val="1"/>
      <charset val="238"/>
    </font>
    <font>
      <i/>
      <sz val="11"/>
      <color indexed="10"/>
      <name val="Times New Roman"/>
      <family val="1"/>
      <charset val="238"/>
    </font>
    <font>
      <u/>
      <sz val="10"/>
      <name val="Times New Roman"/>
      <family val="1"/>
      <charset val="238"/>
    </font>
    <font>
      <sz val="9"/>
      <color indexed="81"/>
      <name val="Tahoma"/>
      <family val="2"/>
      <charset val="238"/>
    </font>
    <font>
      <sz val="11"/>
      <color theme="1"/>
      <name val="Calibri"/>
      <family val="2"/>
      <charset val="238"/>
      <scheme val="minor"/>
    </font>
    <font>
      <sz val="11"/>
      <color rgb="FF000000"/>
      <name val="Times New Roman"/>
      <family val="1"/>
      <charset val="238"/>
    </font>
    <font>
      <b/>
      <sz val="10"/>
      <color rgb="FFFF0000"/>
      <name val="Times New Roman"/>
      <family val="1"/>
      <charset val="238"/>
    </font>
    <font>
      <sz val="11"/>
      <color rgb="FFFF0000"/>
      <name val="Times New Roman"/>
      <family val="1"/>
      <charset val="238"/>
    </font>
    <font>
      <b/>
      <sz val="11"/>
      <color rgb="FFFF0000"/>
      <name val="Times New Roman"/>
      <family val="1"/>
      <charset val="238"/>
    </font>
    <font>
      <b/>
      <sz val="10"/>
      <color theme="1"/>
      <name val="Times New Roman"/>
      <family val="1"/>
      <charset val="238"/>
    </font>
    <font>
      <sz val="10"/>
      <color theme="1"/>
      <name val="Times New Roman"/>
      <family val="1"/>
      <charset val="238"/>
    </font>
    <font>
      <sz val="10"/>
      <color rgb="FF000000"/>
      <name val="Times New Roman"/>
      <family val="1"/>
      <charset val="238"/>
    </font>
    <font>
      <b/>
      <sz val="10"/>
      <color rgb="FF000000"/>
      <name val="Times New Roman"/>
      <family val="1"/>
      <charset val="238"/>
    </font>
    <font>
      <u/>
      <sz val="10"/>
      <color rgb="FF000000"/>
      <name val="Times New Roman"/>
      <family val="1"/>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66CCFF"/>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7" fillId="0" borderId="0"/>
    <xf numFmtId="0" fontId="6" fillId="0" borderId="0"/>
  </cellStyleXfs>
  <cellXfs count="176">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2" applyFont="1" applyFill="1" applyBorder="1" applyAlignment="1">
      <alignment horizontal="left" vertical="top" wrapText="1"/>
    </xf>
    <xf numFmtId="0" fontId="1" fillId="0" borderId="1" xfId="2" applyFont="1" applyBorder="1" applyAlignment="1">
      <alignment vertical="top" wrapText="1"/>
    </xf>
    <xf numFmtId="0" fontId="1" fillId="0" borderId="1" xfId="0" applyFont="1" applyFill="1" applyBorder="1"/>
    <xf numFmtId="0" fontId="1" fillId="0" borderId="0" xfId="0" applyFont="1" applyFill="1"/>
    <xf numFmtId="0" fontId="1" fillId="0" borderId="0" xfId="0" applyFont="1" applyFill="1" applyBorder="1" applyAlignment="1">
      <alignment vertical="top" wrapText="1"/>
    </xf>
    <xf numFmtId="49" fontId="5" fillId="0" borderId="0" xfId="0" applyNumberFormat="1" applyFont="1" applyAlignment="1">
      <alignment vertical="top" wrapText="1"/>
    </xf>
    <xf numFmtId="0" fontId="4" fillId="0" borderId="0" xfId="0" applyFont="1" applyFill="1" applyAlignment="1">
      <alignment vertical="top"/>
    </xf>
    <xf numFmtId="0" fontId="5" fillId="0" borderId="0" xfId="0" applyFont="1" applyBorder="1" applyAlignment="1">
      <alignment vertical="top"/>
    </xf>
    <xf numFmtId="0" fontId="8" fillId="0" borderId="0" xfId="0" applyFont="1" applyBorder="1" applyAlignment="1">
      <alignment vertical="top"/>
    </xf>
    <xf numFmtId="0" fontId="2" fillId="0" borderId="0" xfId="0" applyFont="1" applyBorder="1" applyAlignment="1">
      <alignment vertical="top"/>
    </xf>
    <xf numFmtId="0" fontId="1" fillId="0" borderId="0" xfId="0" applyFont="1" applyBorder="1" applyAlignment="1">
      <alignment horizontal="left" vertical="top"/>
    </xf>
    <xf numFmtId="0" fontId="1" fillId="0" borderId="0" xfId="0" applyFont="1" applyFill="1" applyAlignment="1">
      <alignment vertical="top"/>
    </xf>
    <xf numFmtId="4" fontId="4" fillId="0" borderId="2" xfId="0" applyNumberFormat="1" applyFont="1" applyFill="1" applyBorder="1" applyAlignment="1">
      <alignment vertical="top"/>
    </xf>
    <xf numFmtId="0" fontId="1" fillId="0" borderId="0" xfId="0" applyFont="1"/>
    <xf numFmtId="0" fontId="9" fillId="0" borderId="1" xfId="2" applyFont="1" applyFill="1" applyBorder="1" applyAlignment="1">
      <alignment horizontal="center" vertical="top" wrapText="1"/>
    </xf>
    <xf numFmtId="0" fontId="4" fillId="0" borderId="1" xfId="2" applyFont="1" applyBorder="1" applyAlignment="1">
      <alignment horizontal="center" vertical="top" wrapText="1"/>
    </xf>
    <xf numFmtId="0" fontId="1" fillId="0" borderId="0" xfId="2" applyFont="1" applyAlignment="1">
      <alignment vertical="top"/>
    </xf>
    <xf numFmtId="49" fontId="4" fillId="2" borderId="3" xfId="2" applyNumberFormat="1" applyFont="1" applyFill="1" applyBorder="1" applyAlignment="1">
      <alignment vertical="top"/>
    </xf>
    <xf numFmtId="49" fontId="4" fillId="2" borderId="4" xfId="2" applyNumberFormat="1" applyFont="1" applyFill="1" applyBorder="1" applyAlignment="1">
      <alignment vertical="top"/>
    </xf>
    <xf numFmtId="4" fontId="4" fillId="2" borderId="4" xfId="2" applyNumberFormat="1" applyFont="1" applyFill="1" applyBorder="1" applyAlignment="1">
      <alignment horizontal="right" vertical="top"/>
    </xf>
    <xf numFmtId="0" fontId="4" fillId="0" borderId="0" xfId="2" applyFont="1" applyAlignment="1">
      <alignment vertical="top"/>
    </xf>
    <xf numFmtId="49" fontId="1" fillId="0" borderId="1" xfId="2" applyNumberFormat="1" applyFont="1" applyBorder="1" applyAlignment="1">
      <alignment horizontal="left" vertical="top" wrapText="1"/>
    </xf>
    <xf numFmtId="0" fontId="10" fillId="0" borderId="1" xfId="2" applyFont="1" applyBorder="1" applyAlignment="1">
      <alignment horizontal="center" vertical="top" wrapText="1"/>
    </xf>
    <xf numFmtId="0" fontId="1" fillId="0" borderId="5" xfId="0" applyFont="1" applyBorder="1" applyAlignment="1">
      <alignment horizontal="center" vertical="center"/>
    </xf>
    <xf numFmtId="49" fontId="1" fillId="0" borderId="1" xfId="2" applyNumberFormat="1" applyFont="1" applyBorder="1" applyAlignment="1">
      <alignment horizontal="center" vertical="top" wrapText="1"/>
    </xf>
    <xf numFmtId="4" fontId="1" fillId="0" borderId="1" xfId="2" applyNumberFormat="1" applyFont="1" applyBorder="1" applyAlignment="1">
      <alignment horizontal="right" vertical="top" wrapText="1"/>
    </xf>
    <xf numFmtId="0" fontId="1" fillId="0" borderId="0" xfId="2" applyFont="1" applyAlignment="1">
      <alignment vertical="top" wrapText="1"/>
    </xf>
    <xf numFmtId="0" fontId="18" fillId="0" borderId="1" xfId="0" applyFont="1" applyBorder="1"/>
    <xf numFmtId="49" fontId="1" fillId="0" borderId="5" xfId="2" applyNumberFormat="1" applyFont="1" applyBorder="1" applyAlignment="1">
      <alignment horizontal="center" vertical="top" wrapText="1"/>
    </xf>
    <xf numFmtId="0" fontId="4" fillId="0" borderId="3" xfId="2" applyFont="1" applyBorder="1" applyAlignment="1">
      <alignment vertical="top" wrapText="1"/>
    </xf>
    <xf numFmtId="0" fontId="4" fillId="0" borderId="4" xfId="2" applyFont="1" applyBorder="1" applyAlignment="1">
      <alignment vertical="top" wrapText="1"/>
    </xf>
    <xf numFmtId="164" fontId="4" fillId="0" borderId="4" xfId="2" applyNumberFormat="1" applyFont="1" applyBorder="1" applyAlignment="1">
      <alignment vertical="top" wrapText="1"/>
    </xf>
    <xf numFmtId="4" fontId="4" fillId="2" borderId="1" xfId="2" applyNumberFormat="1" applyFont="1" applyFill="1" applyBorder="1" applyAlignment="1">
      <alignment vertical="top" wrapText="1"/>
    </xf>
    <xf numFmtId="0" fontId="4" fillId="0" borderId="0" xfId="0" applyFont="1" applyFill="1"/>
    <xf numFmtId="4" fontId="4" fillId="2" borderId="0" xfId="0" applyNumberFormat="1" applyFont="1" applyFill="1"/>
    <xf numFmtId="0" fontId="11" fillId="0" borderId="0" xfId="0" applyFont="1"/>
    <xf numFmtId="0" fontId="1" fillId="0" borderId="3" xfId="2" applyFont="1" applyFill="1" applyBorder="1" applyAlignment="1">
      <alignment vertical="top"/>
    </xf>
    <xf numFmtId="0" fontId="1" fillId="0" borderId="4" xfId="0" applyFont="1" applyFill="1" applyBorder="1"/>
    <xf numFmtId="4" fontId="4" fillId="2" borderId="5" xfId="0" applyNumberFormat="1" applyFont="1" applyFill="1" applyBorder="1"/>
    <xf numFmtId="0" fontId="19" fillId="0" borderId="0" xfId="0" applyFont="1"/>
    <xf numFmtId="0" fontId="2" fillId="0" borderId="0" xfId="0" applyFont="1"/>
    <xf numFmtId="0" fontId="9" fillId="0" borderId="1" xfId="2" applyFont="1" applyBorder="1" applyAlignment="1">
      <alignment horizontal="center" vertical="top" wrapText="1"/>
    </xf>
    <xf numFmtId="0" fontId="1" fillId="0" borderId="1" xfId="2" applyFont="1" applyBorder="1" applyAlignment="1">
      <alignment horizontal="center" vertical="top" wrapText="1"/>
    </xf>
    <xf numFmtId="164" fontId="1" fillId="0" borderId="1" xfId="2" applyNumberFormat="1" applyFont="1" applyBorder="1" applyAlignment="1">
      <alignment horizontal="center" vertical="top" wrapText="1"/>
    </xf>
    <xf numFmtId="0" fontId="1" fillId="0" borderId="3" xfId="2" applyFont="1" applyBorder="1" applyAlignment="1">
      <alignment vertical="top"/>
    </xf>
    <xf numFmtId="0" fontId="1" fillId="0" borderId="4" xfId="0" applyFont="1" applyBorder="1"/>
    <xf numFmtId="49" fontId="4" fillId="2" borderId="3" xfId="2" applyNumberFormat="1" applyFont="1" applyFill="1" applyBorder="1" applyAlignment="1">
      <alignment vertical="top" wrapText="1"/>
    </xf>
    <xf numFmtId="0" fontId="1" fillId="0" borderId="0" xfId="2" applyFont="1" applyBorder="1" applyAlignment="1">
      <alignment vertical="top" wrapText="1"/>
    </xf>
    <xf numFmtId="0" fontId="4" fillId="0" borderId="1" xfId="2" applyFont="1" applyFill="1" applyBorder="1" applyAlignment="1">
      <alignment horizontal="center" vertical="top" wrapText="1"/>
    </xf>
    <xf numFmtId="49" fontId="4" fillId="0" borderId="1" xfId="2" applyNumberFormat="1" applyFont="1" applyBorder="1" applyAlignment="1">
      <alignment horizontal="left" vertical="top" wrapText="1"/>
    </xf>
    <xf numFmtId="164" fontId="1" fillId="0" borderId="1" xfId="2" applyNumberFormat="1" applyFont="1" applyBorder="1" applyAlignment="1">
      <alignment vertical="top" wrapText="1"/>
    </xf>
    <xf numFmtId="164" fontId="10" fillId="0" borderId="1" xfId="2" applyNumberFormat="1" applyFont="1" applyBorder="1" applyAlignment="1">
      <alignment horizontal="center" vertical="top" wrapText="1"/>
    </xf>
    <xf numFmtId="0" fontId="4" fillId="0" borderId="4" xfId="2" applyFont="1" applyBorder="1" applyAlignment="1">
      <alignment horizontal="center" vertical="top" wrapText="1"/>
    </xf>
    <xf numFmtId="4" fontId="4" fillId="2" borderId="1" xfId="2" applyNumberFormat="1" applyFont="1" applyFill="1" applyBorder="1" applyAlignment="1">
      <alignment horizontal="right" vertical="top" wrapText="1"/>
    </xf>
    <xf numFmtId="0" fontId="4" fillId="0" borderId="0" xfId="2" applyFont="1" applyBorder="1" applyAlignment="1">
      <alignment vertical="top" wrapText="1"/>
    </xf>
    <xf numFmtId="4" fontId="4" fillId="0" borderId="0" xfId="2" applyNumberFormat="1" applyFont="1" applyBorder="1" applyAlignment="1">
      <alignment horizontal="right" vertical="top" wrapText="1"/>
    </xf>
    <xf numFmtId="0" fontId="4" fillId="0" borderId="2" xfId="0" applyFont="1" applyFill="1" applyBorder="1" applyAlignment="1">
      <alignment vertical="top" wrapText="1"/>
    </xf>
    <xf numFmtId="49" fontId="4" fillId="2" borderId="4" xfId="2" applyNumberFormat="1" applyFont="1" applyFill="1" applyBorder="1" applyAlignment="1">
      <alignment horizontal="center" vertical="top"/>
    </xf>
    <xf numFmtId="4" fontId="4" fillId="2" borderId="5" xfId="2" applyNumberFormat="1" applyFont="1" applyFill="1" applyBorder="1" applyAlignment="1">
      <alignment horizontal="right" vertical="top"/>
    </xf>
    <xf numFmtId="49" fontId="4" fillId="0" borderId="0" xfId="2" applyNumberFormat="1" applyFont="1" applyBorder="1" applyAlignment="1">
      <alignment horizontal="left" vertical="top" wrapText="1"/>
    </xf>
    <xf numFmtId="0" fontId="10" fillId="0" borderId="0" xfId="2" applyFont="1" applyBorder="1" applyAlignment="1">
      <alignment horizontal="center" vertical="top" wrapText="1"/>
    </xf>
    <xf numFmtId="0" fontId="1" fillId="0" borderId="0" xfId="2" applyFont="1" applyBorder="1" applyAlignment="1">
      <alignment horizontal="center" vertical="top" wrapText="1"/>
    </xf>
    <xf numFmtId="164" fontId="1" fillId="0" borderId="0" xfId="2" applyNumberFormat="1" applyFont="1" applyBorder="1" applyAlignment="1">
      <alignment horizontal="center" vertical="top" wrapText="1"/>
    </xf>
    <xf numFmtId="4" fontId="1" fillId="0" borderId="0" xfId="2" applyNumberFormat="1" applyFont="1" applyBorder="1" applyAlignment="1">
      <alignment horizontal="right" vertical="top" wrapText="1"/>
    </xf>
    <xf numFmtId="49" fontId="1" fillId="0" borderId="0" xfId="2" applyNumberFormat="1" applyFont="1" applyBorder="1" applyAlignment="1">
      <alignment horizontal="left" vertical="top" wrapText="1"/>
    </xf>
    <xf numFmtId="0" fontId="1" fillId="0" borderId="4" xfId="0" applyFont="1" applyBorder="1" applyAlignment="1">
      <alignment vertical="top"/>
    </xf>
    <xf numFmtId="4" fontId="4" fillId="0" borderId="0" xfId="0" applyNumberFormat="1" applyFont="1" applyFill="1" applyBorder="1" applyAlignment="1">
      <alignment vertical="top"/>
    </xf>
    <xf numFmtId="0" fontId="1" fillId="0" borderId="4" xfId="2" applyFont="1" applyBorder="1" applyAlignment="1">
      <alignment vertical="top"/>
    </xf>
    <xf numFmtId="164" fontId="4" fillId="0" borderId="5" xfId="2" applyNumberFormat="1" applyFont="1" applyBorder="1" applyAlignment="1">
      <alignment vertical="top" wrapText="1"/>
    </xf>
    <xf numFmtId="0" fontId="1" fillId="0" borderId="2" xfId="0" applyFont="1" applyBorder="1" applyAlignment="1">
      <alignment vertical="top"/>
    </xf>
    <xf numFmtId="0" fontId="19" fillId="0" borderId="0" xfId="0" applyFont="1" applyAlignment="1"/>
    <xf numFmtId="0" fontId="2" fillId="0" borderId="0" xfId="0" applyFont="1" applyAlignment="1">
      <alignment wrapText="1"/>
    </xf>
    <xf numFmtId="0" fontId="4" fillId="2" borderId="1" xfId="2" applyFont="1" applyFill="1" applyBorder="1" applyAlignment="1">
      <alignment vertical="top" wrapText="1"/>
    </xf>
    <xf numFmtId="164" fontId="4" fillId="0" borderId="4" xfId="2" applyNumberFormat="1" applyFont="1" applyBorder="1" applyAlignment="1">
      <alignment horizontal="right" vertical="top"/>
    </xf>
    <xf numFmtId="49" fontId="5" fillId="0" borderId="0" xfId="2" applyNumberFormat="1" applyFont="1" applyAlignment="1">
      <alignment vertical="top" wrapText="1"/>
    </xf>
    <xf numFmtId="0" fontId="2" fillId="0" borderId="0" xfId="2" applyFont="1" applyAlignment="1">
      <alignment vertical="top"/>
    </xf>
    <xf numFmtId="0" fontId="8" fillId="0" borderId="0" xfId="2" applyFont="1" applyBorder="1" applyAlignment="1">
      <alignment vertical="top"/>
    </xf>
    <xf numFmtId="0" fontId="2" fillId="0" borderId="0" xfId="2" applyFont="1" applyBorder="1" applyAlignment="1">
      <alignment vertical="top"/>
    </xf>
    <xf numFmtId="0" fontId="1" fillId="0" borderId="0" xfId="2" applyFont="1" applyBorder="1" applyAlignment="1">
      <alignment horizontal="left" vertical="top"/>
    </xf>
    <xf numFmtId="0" fontId="13" fillId="0" borderId="0" xfId="2" applyFont="1" applyBorder="1" applyAlignment="1">
      <alignment vertical="top"/>
    </xf>
    <xf numFmtId="0" fontId="14" fillId="0" borderId="0" xfId="2" applyFont="1" applyBorder="1" applyAlignment="1">
      <alignment vertical="top"/>
    </xf>
    <xf numFmtId="0" fontId="4" fillId="0" borderId="0" xfId="2" applyFont="1" applyBorder="1" applyAlignment="1">
      <alignment vertical="top"/>
    </xf>
    <xf numFmtId="0" fontId="4" fillId="0" borderId="0" xfId="2" applyFont="1" applyFill="1" applyBorder="1" applyAlignment="1">
      <alignment vertical="top"/>
    </xf>
    <xf numFmtId="0" fontId="4"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15" fillId="0" borderId="0" xfId="0" applyFont="1"/>
    <xf numFmtId="0" fontId="2" fillId="0" borderId="4" xfId="0" applyFont="1" applyBorder="1"/>
    <xf numFmtId="4" fontId="5" fillId="2" borderId="5" xfId="0" applyNumberFormat="1" applyFont="1" applyFill="1" applyBorder="1"/>
    <xf numFmtId="0" fontId="1" fillId="0" borderId="0" xfId="2" applyFont="1" applyAlignment="1">
      <alignment horizontal="left" vertical="top"/>
    </xf>
    <xf numFmtId="4" fontId="4" fillId="0" borderId="2" xfId="2" applyNumberFormat="1" applyFont="1" applyFill="1" applyBorder="1" applyAlignment="1">
      <alignment vertical="top"/>
    </xf>
    <xf numFmtId="0" fontId="12" fillId="0" borderId="0" xfId="2" applyFont="1" applyFill="1" applyAlignment="1">
      <alignment horizontal="right" vertical="top"/>
    </xf>
    <xf numFmtId="0" fontId="4" fillId="0" borderId="3" xfId="2" applyFont="1" applyBorder="1" applyAlignment="1">
      <alignment horizontal="left" vertical="top" wrapText="1"/>
    </xf>
    <xf numFmtId="0" fontId="1" fillId="0" borderId="4" xfId="2" applyFont="1" applyFill="1" applyBorder="1" applyAlignment="1">
      <alignment vertical="top"/>
    </xf>
    <xf numFmtId="0" fontId="1" fillId="0" borderId="1" xfId="2" applyNumberFormat="1" applyFont="1" applyBorder="1" applyAlignment="1">
      <alignment horizontal="center" vertical="top" wrapText="1"/>
    </xf>
    <xf numFmtId="0" fontId="4" fillId="5" borderId="0" xfId="0" applyFont="1" applyFill="1" applyAlignment="1">
      <alignment horizontal="left" vertical="top" wrapText="1"/>
    </xf>
    <xf numFmtId="4" fontId="1" fillId="0" borderId="2" xfId="0" applyNumberFormat="1" applyFont="1" applyBorder="1" applyAlignment="1">
      <alignment vertical="top"/>
    </xf>
    <xf numFmtId="0" fontId="20" fillId="0" borderId="0" xfId="2" applyFont="1" applyAlignment="1">
      <alignment vertical="top"/>
    </xf>
    <xf numFmtId="0" fontId="21" fillId="0" borderId="0" xfId="2" applyFont="1" applyAlignment="1">
      <alignment vertical="top"/>
    </xf>
    <xf numFmtId="0" fontId="1" fillId="0" borderId="0" xfId="0" applyFont="1" applyAlignment="1">
      <alignment horizontal="right"/>
    </xf>
    <xf numFmtId="0" fontId="1" fillId="0" borderId="1" xfId="0" applyFont="1" applyBorder="1"/>
    <xf numFmtId="0" fontId="2" fillId="0" borderId="0" xfId="0" applyFont="1" applyFill="1" applyAlignment="1">
      <alignment wrapText="1"/>
    </xf>
    <xf numFmtId="0" fontId="2" fillId="0" borderId="0" xfId="0" applyFont="1" applyFill="1"/>
    <xf numFmtId="0" fontId="5" fillId="0" borderId="0" xfId="0" applyFont="1" applyFill="1"/>
    <xf numFmtId="0" fontId="23" fillId="0" borderId="0" xfId="0" applyFont="1" applyFill="1"/>
    <xf numFmtId="0" fontId="23" fillId="0" borderId="0" xfId="1" applyFont="1" applyFill="1"/>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1" fillId="0" borderId="0" xfId="0" applyFont="1" applyAlignment="1">
      <alignment horizontal="left" vertical="top" wrapText="1"/>
    </xf>
    <xf numFmtId="0" fontId="3" fillId="5" borderId="6" xfId="0" applyFont="1" applyFill="1" applyBorder="1" applyAlignment="1">
      <alignment horizontal="left" vertical="top" wrapText="1"/>
    </xf>
    <xf numFmtId="0" fontId="3" fillId="5" borderId="0" xfId="0" applyFont="1" applyFill="1" applyBorder="1" applyAlignment="1">
      <alignment horizontal="left" vertical="top" wrapText="1"/>
    </xf>
    <xf numFmtId="0" fontId="5" fillId="0" borderId="0" xfId="0" applyFont="1" applyFill="1" applyAlignment="1">
      <alignment horizontal="left" wrapText="1"/>
    </xf>
    <xf numFmtId="49" fontId="5" fillId="0" borderId="2" xfId="0" applyNumberFormat="1" applyFont="1" applyBorder="1" applyAlignment="1">
      <alignment horizontal="center" vertical="top" wrapText="1"/>
    </xf>
    <xf numFmtId="0" fontId="4" fillId="5"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4" xfId="0" applyFont="1" applyFill="1" applyBorder="1" applyAlignment="1">
      <alignment horizontal="center" vertical="top"/>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9" fillId="0" borderId="3" xfId="2" applyFont="1" applyBorder="1" applyAlignment="1">
      <alignment horizontal="center" vertical="top" wrapText="1"/>
    </xf>
    <xf numFmtId="0" fontId="9" fillId="0" borderId="5" xfId="2" applyFont="1" applyBorder="1" applyAlignment="1">
      <alignment horizontal="center" vertical="top" wrapText="1"/>
    </xf>
    <xf numFmtId="49" fontId="5" fillId="0" borderId="2" xfId="2" applyNumberFormat="1" applyFont="1" applyBorder="1" applyAlignment="1">
      <alignment horizontal="center" vertical="top" wrapText="1"/>
    </xf>
    <xf numFmtId="0" fontId="4" fillId="0" borderId="4" xfId="0" applyFont="1" applyFill="1" applyBorder="1" applyAlignment="1">
      <alignment horizontal="center" vertical="top" wrapText="1"/>
    </xf>
    <xf numFmtId="0" fontId="10" fillId="0" borderId="3" xfId="2" applyFont="1" applyBorder="1" applyAlignment="1">
      <alignment horizontal="left" vertical="top" wrapText="1"/>
    </xf>
    <xf numFmtId="0" fontId="10" fillId="0" borderId="5" xfId="2" applyFont="1" applyBorder="1" applyAlignment="1">
      <alignment horizontal="left" vertical="top" wrapText="1"/>
    </xf>
    <xf numFmtId="49" fontId="4" fillId="2" borderId="3" xfId="2" applyNumberFormat="1" applyFont="1" applyFill="1" applyBorder="1" applyAlignment="1">
      <alignment horizontal="left" vertical="top" wrapText="1"/>
    </xf>
    <xf numFmtId="49" fontId="4" fillId="2" borderId="4" xfId="2" applyNumberFormat="1" applyFont="1" applyFill="1" applyBorder="1" applyAlignment="1">
      <alignment horizontal="left" vertical="top" wrapText="1"/>
    </xf>
    <xf numFmtId="49" fontId="4" fillId="2" borderId="5" xfId="2"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5" borderId="2" xfId="2" applyFont="1" applyFill="1" applyBorder="1" applyAlignment="1">
      <alignment horizontal="center" vertical="top" wrapText="1"/>
    </xf>
    <xf numFmtId="0" fontId="4" fillId="4" borderId="4" xfId="2" applyFont="1" applyFill="1" applyBorder="1" applyAlignment="1">
      <alignment horizontal="center" vertical="top" wrapText="1"/>
    </xf>
    <xf numFmtId="49" fontId="5" fillId="0" borderId="0" xfId="0" applyNumberFormat="1" applyFont="1" applyBorder="1" applyAlignment="1">
      <alignment horizontal="center" vertical="top" wrapText="1"/>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0" borderId="2" xfId="2" applyFont="1" applyFill="1" applyBorder="1" applyAlignment="1">
      <alignment horizontal="center" vertical="top" wrapText="1"/>
    </xf>
    <xf numFmtId="0" fontId="25" fillId="0" borderId="0" xfId="0" applyFont="1" applyAlignment="1">
      <alignment horizontal="justify" vertical="center"/>
    </xf>
    <xf numFmtId="0" fontId="25" fillId="6" borderId="7" xfId="0" applyFont="1" applyFill="1" applyBorder="1" applyAlignment="1">
      <alignment vertical="center"/>
    </xf>
    <xf numFmtId="0" fontId="25" fillId="6" borderId="8" xfId="0" applyFont="1" applyFill="1" applyBorder="1" applyAlignment="1">
      <alignment vertical="center"/>
    </xf>
    <xf numFmtId="0" fontId="24" fillId="0" borderId="9" xfId="0" applyFont="1" applyBorder="1" applyAlignment="1">
      <alignment vertical="center" wrapText="1"/>
    </xf>
    <xf numFmtId="0" fontId="2" fillId="0" borderId="10" xfId="0" applyFont="1" applyBorder="1" applyAlignment="1">
      <alignment vertical="center"/>
    </xf>
    <xf numFmtId="0" fontId="24" fillId="0" borderId="10" xfId="0" applyFont="1" applyBorder="1" applyAlignment="1">
      <alignment horizontal="justify" vertical="center" wrapText="1"/>
    </xf>
    <xf numFmtId="0" fontId="2" fillId="0" borderId="10" xfId="0" applyFont="1" applyBorder="1" applyAlignment="1">
      <alignment vertical="center" wrapText="1"/>
    </xf>
    <xf numFmtId="0" fontId="15" fillId="0" borderId="12" xfId="0" applyFont="1" applyBorder="1" applyAlignment="1">
      <alignment horizontal="justify" vertical="center" wrapText="1"/>
    </xf>
    <xf numFmtId="0" fontId="26" fillId="0" borderId="10"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25" fillId="0" borderId="13" xfId="0" applyFont="1" applyBorder="1" applyAlignment="1">
      <alignment horizontal="justify" vertical="center"/>
    </xf>
    <xf numFmtId="0" fontId="24" fillId="0" borderId="11" xfId="0" applyFont="1" applyBorder="1" applyAlignment="1">
      <alignment vertical="center" wrapText="1"/>
    </xf>
    <xf numFmtId="0" fontId="24" fillId="0" borderId="14" xfId="0" applyFont="1" applyBorder="1" applyAlignment="1">
      <alignment vertical="center" wrapText="1"/>
    </xf>
    <xf numFmtId="0" fontId="24" fillId="0" borderId="9" xfId="0" applyFont="1" applyBorder="1" applyAlignment="1">
      <alignment vertical="center" wrapText="1"/>
    </xf>
    <xf numFmtId="0" fontId="2" fillId="0" borderId="14" xfId="0" applyFont="1" applyBorder="1" applyAlignment="1">
      <alignment vertical="center" wrapText="1"/>
    </xf>
    <xf numFmtId="0" fontId="2" fillId="0" borderId="9" xfId="0" applyFont="1" applyBorder="1" applyAlignment="1">
      <alignment vertical="center" wrapText="1"/>
    </xf>
    <xf numFmtId="0" fontId="2" fillId="0" borderId="14" xfId="0" applyFont="1" applyBorder="1" applyAlignment="1">
      <alignment vertical="center"/>
    </xf>
    <xf numFmtId="0" fontId="2" fillId="0" borderId="11" xfId="0" applyFont="1" applyBorder="1" applyAlignment="1">
      <alignment vertical="center"/>
    </xf>
    <xf numFmtId="0" fontId="2" fillId="0" borderId="9" xfId="0" applyFont="1" applyBorder="1" applyAlignment="1">
      <alignment vertical="center"/>
    </xf>
    <xf numFmtId="0" fontId="22" fillId="0" borderId="0" xfId="1" applyFont="1" applyFill="1" applyAlignment="1">
      <alignment horizontal="left" wrapText="1"/>
    </xf>
    <xf numFmtId="0" fontId="4" fillId="5" borderId="0" xfId="0" applyFont="1" applyFill="1" applyBorder="1" applyAlignment="1">
      <alignment horizontal="left" vertical="top" wrapText="1"/>
    </xf>
    <xf numFmtId="0" fontId="4" fillId="5" borderId="2" xfId="0" applyFont="1" applyFill="1" applyBorder="1" applyAlignment="1">
      <alignment horizontal="left" vertical="top" wrapText="1"/>
    </xf>
    <xf numFmtId="164" fontId="1" fillId="0" borderId="1" xfId="2" applyNumberFormat="1" applyFont="1" applyFill="1" applyBorder="1" applyAlignment="1">
      <alignment horizontal="center" vertical="top" wrapText="1"/>
    </xf>
    <xf numFmtId="0" fontId="1" fillId="0" borderId="1" xfId="2" applyFont="1" applyFill="1" applyBorder="1" applyAlignment="1">
      <alignment horizontal="center" vertical="top" wrapText="1"/>
    </xf>
    <xf numFmtId="164" fontId="1" fillId="0" borderId="1" xfId="2" applyNumberFormat="1" applyFont="1" applyFill="1" applyBorder="1" applyAlignment="1">
      <alignment vertical="top" wrapText="1"/>
    </xf>
    <xf numFmtId="164" fontId="10" fillId="0" borderId="1" xfId="2" applyNumberFormat="1" applyFont="1" applyFill="1" applyBorder="1" applyAlignment="1">
      <alignment horizontal="center" vertical="top" wrapText="1"/>
    </xf>
    <xf numFmtId="4" fontId="1" fillId="0" borderId="1" xfId="2" applyNumberFormat="1" applyFont="1" applyFill="1" applyBorder="1" applyAlignment="1">
      <alignment horizontal="right" vertical="top" wrapText="1"/>
    </xf>
    <xf numFmtId="49" fontId="4" fillId="2" borderId="3" xfId="2" applyNumberFormat="1" applyFont="1" applyFill="1" applyBorder="1" applyAlignment="1">
      <alignment horizontal="center" vertical="top" wrapText="1"/>
    </xf>
  </cellXfs>
  <cellStyles count="3">
    <cellStyle name="Navadno" xfId="0" builtinId="0"/>
    <cellStyle name="Navadno 2" xfId="1"/>
    <cellStyle name="Navadno_2010-5-17 Finan¦Źno poro¦Źilo LP+á 2010 - +ít. 18, 20, 21" xfId="2"/>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44"/>
  <sheetViews>
    <sheetView showGridLines="0" topLeftCell="A16" zoomScaleNormal="100" workbookViewId="0">
      <selection activeCell="F21" sqref="F21"/>
    </sheetView>
  </sheetViews>
  <sheetFormatPr defaultRowHeight="15" x14ac:dyDescent="0.2"/>
  <cols>
    <col min="1" max="1" width="38.7109375" style="1" customWidth="1"/>
    <col min="2" max="2" width="78.85546875" style="2" customWidth="1"/>
    <col min="3" max="16384" width="9.140625" style="2"/>
  </cols>
  <sheetData>
    <row r="1" spans="1:2" ht="9" customHeight="1" x14ac:dyDescent="0.2"/>
    <row r="2" spans="1:2" ht="39.75" customHeight="1" x14ac:dyDescent="0.2">
      <c r="A2" s="116" t="s">
        <v>266</v>
      </c>
      <c r="B2" s="117"/>
    </row>
    <row r="4" spans="1:2" s="4" customFormat="1" ht="49.5" customHeight="1" x14ac:dyDescent="0.2">
      <c r="A4" s="118" t="s">
        <v>263</v>
      </c>
      <c r="B4" s="118"/>
    </row>
    <row r="5" spans="1:2" s="4" customFormat="1" x14ac:dyDescent="0.2">
      <c r="A5" s="1"/>
    </row>
    <row r="6" spans="1:2" s="4" customFormat="1" ht="31.5" customHeight="1" x14ac:dyDescent="0.2">
      <c r="A6" s="118" t="s">
        <v>0</v>
      </c>
      <c r="B6" s="118"/>
    </row>
    <row r="7" spans="1:2" s="4" customFormat="1" x14ac:dyDescent="0.2">
      <c r="A7" s="1"/>
    </row>
    <row r="8" spans="1:2" s="4" customFormat="1" ht="30" customHeight="1" x14ac:dyDescent="0.2">
      <c r="A8" s="118" t="s">
        <v>1</v>
      </c>
      <c r="B8" s="118"/>
    </row>
    <row r="9" spans="1:2" s="4" customFormat="1" ht="14.25" customHeight="1" x14ac:dyDescent="0.2">
      <c r="A9" s="3"/>
      <c r="B9" s="3"/>
    </row>
    <row r="10" spans="1:2" ht="31.5" customHeight="1" x14ac:dyDescent="0.2">
      <c r="A10" s="119" t="s">
        <v>2</v>
      </c>
      <c r="B10" s="120"/>
    </row>
    <row r="11" spans="1:2" s="4" customFormat="1" x14ac:dyDescent="0.2">
      <c r="A11" s="1"/>
      <c r="B11" s="5"/>
    </row>
    <row r="12" spans="1:2" s="4" customFormat="1" x14ac:dyDescent="0.2">
      <c r="A12" s="105" t="s">
        <v>3</v>
      </c>
      <c r="B12" s="5"/>
    </row>
    <row r="13" spans="1:2" s="4" customFormat="1" ht="18" customHeight="1" x14ac:dyDescent="0.2">
      <c r="A13" s="6" t="s">
        <v>4</v>
      </c>
      <c r="B13" s="7" t="s">
        <v>5</v>
      </c>
    </row>
    <row r="14" spans="1:2" s="4" customFormat="1" ht="18" customHeight="1" x14ac:dyDescent="0.2">
      <c r="A14" s="7" t="s">
        <v>6</v>
      </c>
      <c r="B14" s="7" t="s">
        <v>7</v>
      </c>
    </row>
    <row r="15" spans="1:2" s="4" customFormat="1" ht="18" customHeight="1" x14ac:dyDescent="0.2">
      <c r="A15" s="6" t="s">
        <v>8</v>
      </c>
      <c r="B15" s="7" t="s">
        <v>9</v>
      </c>
    </row>
    <row r="16" spans="1:2" s="4" customFormat="1" ht="18" customHeight="1" x14ac:dyDescent="0.2">
      <c r="A16" s="6" t="s">
        <v>10</v>
      </c>
      <c r="B16" s="7" t="s">
        <v>11</v>
      </c>
    </row>
    <row r="17" spans="1:2" s="4" customFormat="1" ht="18" customHeight="1" x14ac:dyDescent="0.2">
      <c r="A17" s="6" t="s">
        <v>12</v>
      </c>
      <c r="B17" s="7" t="s">
        <v>13</v>
      </c>
    </row>
    <row r="18" spans="1:2" s="4" customFormat="1" x14ac:dyDescent="0.2">
      <c r="A18" s="3"/>
      <c r="B18" s="5"/>
    </row>
    <row r="19" spans="1:2" s="4" customFormat="1" x14ac:dyDescent="0.2">
      <c r="A19" s="105" t="s">
        <v>14</v>
      </c>
      <c r="B19" s="5"/>
    </row>
    <row r="20" spans="1:2" s="4" customFormat="1" ht="45" x14ac:dyDescent="0.2">
      <c r="A20" s="6" t="s">
        <v>15</v>
      </c>
      <c r="B20" s="7" t="s">
        <v>16</v>
      </c>
    </row>
    <row r="21" spans="1:2" s="4" customFormat="1" ht="30" x14ac:dyDescent="0.2">
      <c r="A21" s="8" t="s">
        <v>17</v>
      </c>
      <c r="B21" s="9" t="s">
        <v>18</v>
      </c>
    </row>
    <row r="22" spans="1:2" s="4" customFormat="1" ht="18" customHeight="1" x14ac:dyDescent="0.2">
      <c r="A22" s="6" t="s">
        <v>19</v>
      </c>
      <c r="B22" s="7" t="s">
        <v>20</v>
      </c>
    </row>
    <row r="23" spans="1:2" s="4" customFormat="1" ht="30" x14ac:dyDescent="0.2">
      <c r="A23" s="10" t="s">
        <v>21</v>
      </c>
      <c r="B23" s="9" t="s">
        <v>22</v>
      </c>
    </row>
    <row r="24" spans="1:2" s="4" customFormat="1" ht="18" customHeight="1" x14ac:dyDescent="0.2">
      <c r="A24" s="10" t="s">
        <v>23</v>
      </c>
      <c r="B24" s="9" t="s">
        <v>24</v>
      </c>
    </row>
    <row r="25" spans="1:2" s="4" customFormat="1" ht="30" x14ac:dyDescent="0.2">
      <c r="A25" s="10" t="s">
        <v>25</v>
      </c>
      <c r="B25" s="7" t="s">
        <v>26</v>
      </c>
    </row>
    <row r="26" spans="1:2" s="4" customFormat="1" ht="18" customHeight="1" x14ac:dyDescent="0.2">
      <c r="A26" s="10" t="s">
        <v>27</v>
      </c>
      <c r="B26" s="7" t="s">
        <v>28</v>
      </c>
    </row>
    <row r="27" spans="1:2" s="4" customFormat="1" ht="18" customHeight="1" x14ac:dyDescent="0.2">
      <c r="A27" s="6" t="s">
        <v>29</v>
      </c>
      <c r="B27" s="7" t="s">
        <v>30</v>
      </c>
    </row>
    <row r="28" spans="1:2" s="4" customFormat="1" ht="30" x14ac:dyDescent="0.2">
      <c r="A28" s="8" t="s">
        <v>31</v>
      </c>
      <c r="B28" s="7" t="s">
        <v>32</v>
      </c>
    </row>
    <row r="29" spans="1:2" s="4" customFormat="1" ht="18" customHeight="1" x14ac:dyDescent="0.2">
      <c r="A29" s="6" t="s">
        <v>33</v>
      </c>
      <c r="B29" s="7" t="s">
        <v>34</v>
      </c>
    </row>
    <row r="30" spans="1:2" s="4" customFormat="1" ht="18" customHeight="1" x14ac:dyDescent="0.2">
      <c r="A30" s="6" t="s">
        <v>35</v>
      </c>
      <c r="B30" s="7" t="s">
        <v>36</v>
      </c>
    </row>
    <row r="31" spans="1:2" s="4" customFormat="1" ht="18" customHeight="1" x14ac:dyDescent="0.2">
      <c r="A31" s="6" t="s">
        <v>37</v>
      </c>
      <c r="B31" s="7" t="s">
        <v>38</v>
      </c>
    </row>
    <row r="32" spans="1:2" s="4" customFormat="1" ht="30" x14ac:dyDescent="0.2">
      <c r="A32" s="6" t="s">
        <v>39</v>
      </c>
      <c r="B32" s="7" t="s">
        <v>40</v>
      </c>
    </row>
    <row r="33" spans="1:2" s="4" customFormat="1" ht="48.75" customHeight="1" x14ac:dyDescent="0.2">
      <c r="A33" s="6" t="s">
        <v>41</v>
      </c>
      <c r="B33" s="7" t="s">
        <v>265</v>
      </c>
    </row>
    <row r="34" spans="1:2" s="4" customFormat="1" ht="18" customHeight="1" x14ac:dyDescent="0.2">
      <c r="A34" s="11" t="s">
        <v>42</v>
      </c>
      <c r="B34" s="7" t="s">
        <v>43</v>
      </c>
    </row>
    <row r="35" spans="1:2" s="4" customFormat="1" ht="19.5" customHeight="1" x14ac:dyDescent="0.25">
      <c r="A35" s="12" t="s">
        <v>44</v>
      </c>
      <c r="B35" s="7" t="s">
        <v>43</v>
      </c>
    </row>
    <row r="36" spans="1:2" s="4" customFormat="1" ht="19.5" customHeight="1" x14ac:dyDescent="0.25">
      <c r="A36" s="13"/>
      <c r="B36" s="14"/>
    </row>
    <row r="38" spans="1:2" s="4" customFormat="1" x14ac:dyDescent="0.2">
      <c r="A38" s="1"/>
    </row>
    <row r="39" spans="1:2" s="4" customFormat="1" x14ac:dyDescent="0.2">
      <c r="A39" s="1"/>
    </row>
    <row r="40" spans="1:2" s="4" customFormat="1" x14ac:dyDescent="0.2">
      <c r="A40" s="1"/>
    </row>
    <row r="41" spans="1:2" s="4" customFormat="1" x14ac:dyDescent="0.2">
      <c r="A41" s="1"/>
    </row>
    <row r="42" spans="1:2" s="4" customFormat="1" x14ac:dyDescent="0.2">
      <c r="A42" s="1"/>
    </row>
    <row r="43" spans="1:2" s="4" customFormat="1" x14ac:dyDescent="0.2">
      <c r="A43" s="1"/>
    </row>
    <row r="44" spans="1:2" s="4" customFormat="1" x14ac:dyDescent="0.2">
      <c r="A44"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zoomScale="80" zoomScaleNormal="8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17.25" customHeight="1" x14ac:dyDescent="0.2">
      <c r="A4" s="4" t="s">
        <v>91</v>
      </c>
      <c r="B4" s="140" t="s">
        <v>191</v>
      </c>
      <c r="C4" s="140"/>
      <c r="D4" s="140"/>
      <c r="E4" s="140"/>
      <c r="F4" s="140"/>
      <c r="G4" s="140"/>
      <c r="H4" s="140"/>
    </row>
    <row r="5" spans="1:17" s="4" customFormat="1" ht="17.25" customHeight="1" x14ac:dyDescent="0.2">
      <c r="A5" s="20" t="s">
        <v>47</v>
      </c>
      <c r="B5" s="124"/>
      <c r="C5" s="124"/>
      <c r="D5" s="124"/>
      <c r="E5" s="124"/>
      <c r="F5" s="124"/>
      <c r="G5" s="124"/>
      <c r="H5" s="124"/>
      <c r="I5" s="16"/>
    </row>
    <row r="6" spans="1:17" s="4" customFormat="1" ht="17.25" customHeight="1" x14ac:dyDescent="0.2">
      <c r="A6" s="20" t="s">
        <v>48</v>
      </c>
      <c r="B6" s="132"/>
      <c r="C6" s="132"/>
      <c r="D6" s="132"/>
      <c r="E6" s="132"/>
      <c r="F6" s="132"/>
      <c r="G6" s="132"/>
      <c r="H6" s="132"/>
      <c r="I6" s="16"/>
    </row>
    <row r="7" spans="1:17" s="4" customFormat="1" ht="17.25" customHeight="1" x14ac:dyDescent="0.2">
      <c r="A7" s="4" t="s">
        <v>192</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29" t="s">
        <v>51</v>
      </c>
      <c r="C9" s="130"/>
      <c r="D9" s="25" t="s">
        <v>33</v>
      </c>
      <c r="E9" s="25" t="s">
        <v>35</v>
      </c>
      <c r="F9" s="25" t="s">
        <v>37</v>
      </c>
      <c r="G9" s="25" t="s">
        <v>39</v>
      </c>
      <c r="H9" s="25" t="s">
        <v>41</v>
      </c>
    </row>
    <row r="10" spans="1:17" s="30" customFormat="1" ht="18.75" customHeight="1" x14ac:dyDescent="0.2">
      <c r="A10" s="27" t="s">
        <v>255</v>
      </c>
      <c r="B10" s="28"/>
      <c r="C10" s="28"/>
      <c r="D10" s="28"/>
      <c r="E10" s="67"/>
      <c r="F10" s="67"/>
      <c r="G10" s="29">
        <f>SUM(G11:G20)</f>
        <v>0</v>
      </c>
      <c r="H10" s="68">
        <f>SUM(H11:H20)</f>
        <v>0</v>
      </c>
    </row>
    <row r="11" spans="1:17" s="36" customFormat="1" ht="18.75" customHeight="1" x14ac:dyDescent="0.2">
      <c r="A11" s="59"/>
      <c r="B11" s="133"/>
      <c r="C11" s="134"/>
      <c r="D11" s="52"/>
      <c r="E11" s="53"/>
      <c r="F11" s="61"/>
      <c r="G11" s="35"/>
      <c r="H11" s="35"/>
    </row>
    <row r="12" spans="1:17" s="36" customFormat="1" ht="18.75" customHeight="1" x14ac:dyDescent="0.2">
      <c r="A12" s="59"/>
      <c r="B12" s="133"/>
      <c r="C12" s="134"/>
      <c r="D12" s="52"/>
      <c r="E12" s="53"/>
      <c r="F12" s="61"/>
      <c r="G12" s="35"/>
      <c r="H12" s="35"/>
    </row>
    <row r="13" spans="1:17" s="36" customFormat="1" ht="18.75" customHeight="1" x14ac:dyDescent="0.2">
      <c r="A13" s="59"/>
      <c r="B13" s="133"/>
      <c r="C13" s="134"/>
      <c r="D13" s="52"/>
      <c r="E13" s="53"/>
      <c r="F13" s="61"/>
      <c r="G13" s="35"/>
      <c r="H13" s="35"/>
    </row>
    <row r="14" spans="1:17" s="36" customFormat="1" ht="18.75" customHeight="1" x14ac:dyDescent="0.2">
      <c r="A14" s="59"/>
      <c r="B14" s="133"/>
      <c r="C14" s="134"/>
      <c r="D14" s="52"/>
      <c r="E14" s="53"/>
      <c r="F14" s="61"/>
      <c r="G14" s="35"/>
      <c r="H14" s="35"/>
    </row>
    <row r="15" spans="1:17" s="36" customFormat="1" ht="18.75" customHeight="1" x14ac:dyDescent="0.2">
      <c r="A15" s="59"/>
      <c r="B15" s="133"/>
      <c r="C15" s="134"/>
      <c r="D15" s="52"/>
      <c r="E15" s="53"/>
      <c r="F15" s="61"/>
      <c r="G15" s="35"/>
      <c r="H15" s="35"/>
    </row>
    <row r="16" spans="1:17" s="36" customFormat="1" ht="18.75" customHeight="1" x14ac:dyDescent="0.2">
      <c r="A16" s="59"/>
      <c r="B16" s="133"/>
      <c r="C16" s="134"/>
      <c r="D16" s="52"/>
      <c r="E16" s="53"/>
      <c r="F16" s="61"/>
      <c r="G16" s="35"/>
      <c r="H16" s="35"/>
    </row>
    <row r="17" spans="1:8" s="36" customFormat="1" ht="18.75" customHeight="1" x14ac:dyDescent="0.2">
      <c r="A17" s="59"/>
      <c r="B17" s="133"/>
      <c r="C17" s="134"/>
      <c r="D17" s="52"/>
      <c r="E17" s="53"/>
      <c r="F17" s="61"/>
      <c r="G17" s="35"/>
      <c r="H17" s="35"/>
    </row>
    <row r="18" spans="1:8" s="36" customFormat="1" ht="18.75" customHeight="1" x14ac:dyDescent="0.2">
      <c r="A18" s="59"/>
      <c r="B18" s="133"/>
      <c r="C18" s="134"/>
      <c r="D18" s="52"/>
      <c r="E18" s="53"/>
      <c r="F18" s="61"/>
      <c r="G18" s="35"/>
      <c r="H18" s="35"/>
    </row>
    <row r="19" spans="1:8" s="36" customFormat="1" ht="18.75" customHeight="1" x14ac:dyDescent="0.2">
      <c r="A19" s="59"/>
      <c r="B19" s="133"/>
      <c r="C19" s="134"/>
      <c r="D19" s="52"/>
      <c r="E19" s="53"/>
      <c r="F19" s="61"/>
      <c r="G19" s="35"/>
      <c r="H19" s="35"/>
    </row>
    <row r="20" spans="1:8" s="36" customFormat="1" ht="18.75" customHeight="1" x14ac:dyDescent="0.2">
      <c r="A20" s="59" t="s">
        <v>55</v>
      </c>
      <c r="B20" s="133"/>
      <c r="C20" s="134"/>
      <c r="D20" s="52" t="s">
        <v>55</v>
      </c>
      <c r="E20" s="53" t="s">
        <v>55</v>
      </c>
      <c r="F20" s="61"/>
      <c r="G20" s="35" t="s">
        <v>55</v>
      </c>
      <c r="H20" s="35"/>
    </row>
    <row r="21" spans="1:8" s="30" customFormat="1" ht="18.75" customHeight="1" x14ac:dyDescent="0.2">
      <c r="A21" s="27" t="s">
        <v>193</v>
      </c>
      <c r="B21" s="28"/>
      <c r="C21" s="28"/>
      <c r="D21" s="28"/>
      <c r="E21" s="67"/>
      <c r="F21" s="67"/>
      <c r="G21" s="29">
        <f>SUM(G22:G29)</f>
        <v>0</v>
      </c>
      <c r="H21" s="68">
        <f>SUM(H22:H29)</f>
        <v>0</v>
      </c>
    </row>
    <row r="22" spans="1:8" s="36" customFormat="1" ht="18.75" customHeight="1" x14ac:dyDescent="0.2">
      <c r="A22" s="59"/>
      <c r="B22" s="133"/>
      <c r="C22" s="134"/>
      <c r="D22" s="52"/>
      <c r="E22" s="53"/>
      <c r="F22" s="61"/>
      <c r="G22" s="35"/>
      <c r="H22" s="35"/>
    </row>
    <row r="23" spans="1:8" s="36" customFormat="1" ht="18.75" customHeight="1" x14ac:dyDescent="0.2">
      <c r="A23" s="59"/>
      <c r="B23" s="133"/>
      <c r="C23" s="134"/>
      <c r="D23" s="52"/>
      <c r="E23" s="53"/>
      <c r="F23" s="61"/>
      <c r="G23" s="35"/>
      <c r="H23" s="35"/>
    </row>
    <row r="24" spans="1:8" s="36" customFormat="1" ht="18.75" customHeight="1" x14ac:dyDescent="0.2">
      <c r="A24" s="59"/>
      <c r="B24" s="133"/>
      <c r="C24" s="134"/>
      <c r="D24" s="52"/>
      <c r="E24" s="53"/>
      <c r="F24" s="61"/>
      <c r="G24" s="35"/>
      <c r="H24" s="35"/>
    </row>
    <row r="25" spans="1:8" s="36" customFormat="1" ht="18.75" customHeight="1" x14ac:dyDescent="0.2">
      <c r="A25" s="59"/>
      <c r="B25" s="133"/>
      <c r="C25" s="134"/>
      <c r="D25" s="52"/>
      <c r="E25" s="53"/>
      <c r="F25" s="61"/>
      <c r="G25" s="35"/>
      <c r="H25" s="35"/>
    </row>
    <row r="26" spans="1:8" s="36" customFormat="1" ht="18.75" customHeight="1" x14ac:dyDescent="0.2">
      <c r="A26" s="59"/>
      <c r="B26" s="133"/>
      <c r="C26" s="134"/>
      <c r="D26" s="52"/>
      <c r="E26" s="53"/>
      <c r="F26" s="61"/>
      <c r="G26" s="35"/>
      <c r="H26" s="35"/>
    </row>
    <row r="27" spans="1:8" s="36" customFormat="1" ht="18.75" customHeight="1" x14ac:dyDescent="0.2">
      <c r="A27" s="59"/>
      <c r="B27" s="133"/>
      <c r="C27" s="134"/>
      <c r="D27" s="52"/>
      <c r="E27" s="53"/>
      <c r="F27" s="61"/>
      <c r="G27" s="35"/>
      <c r="H27" s="35"/>
    </row>
    <row r="28" spans="1:8" s="36" customFormat="1" ht="18.75" customHeight="1" x14ac:dyDescent="0.2">
      <c r="A28" s="59"/>
      <c r="B28" s="133"/>
      <c r="C28" s="134"/>
      <c r="D28" s="52"/>
      <c r="E28" s="53"/>
      <c r="F28" s="61"/>
      <c r="G28" s="35"/>
      <c r="H28" s="35"/>
    </row>
    <row r="29" spans="1:8" s="36" customFormat="1" ht="18.75" customHeight="1" x14ac:dyDescent="0.2">
      <c r="A29" s="59" t="s">
        <v>55</v>
      </c>
      <c r="B29" s="133"/>
      <c r="C29" s="134"/>
      <c r="D29" s="52" t="s">
        <v>55</v>
      </c>
      <c r="E29" s="53" t="s">
        <v>55</v>
      </c>
      <c r="F29" s="61"/>
      <c r="G29" s="35" t="s">
        <v>55</v>
      </c>
      <c r="H29" s="35"/>
    </row>
    <row r="30" spans="1:8" s="26" customFormat="1" ht="18.75" customHeight="1" x14ac:dyDescent="0.2">
      <c r="A30" s="39" t="s">
        <v>56</v>
      </c>
      <c r="B30" s="40"/>
      <c r="C30" s="40"/>
      <c r="D30" s="40"/>
      <c r="E30" s="40"/>
      <c r="F30" s="62"/>
      <c r="G30" s="63">
        <f>G10+G21</f>
        <v>0</v>
      </c>
      <c r="H30" s="63">
        <f>H10+H21</f>
        <v>0</v>
      </c>
    </row>
    <row r="31" spans="1:8" s="26" customFormat="1" ht="18.75" customHeight="1" x14ac:dyDescent="0.2">
      <c r="A31" s="43" t="s">
        <v>194</v>
      </c>
      <c r="B31" s="44">
        <f>B7-H30</f>
        <v>0</v>
      </c>
      <c r="C31" s="64"/>
      <c r="D31" s="64"/>
      <c r="E31" s="64"/>
      <c r="F31" s="50"/>
      <c r="G31" s="50"/>
      <c r="H31" s="50"/>
    </row>
    <row r="32" spans="1:8" s="50" customFormat="1" x14ac:dyDescent="0.2">
      <c r="C32" s="96" t="s">
        <v>58</v>
      </c>
    </row>
    <row r="33" spans="1:8" s="50" customFormat="1" x14ac:dyDescent="0.2">
      <c r="C33" s="50" t="s">
        <v>59</v>
      </c>
    </row>
    <row r="34" spans="1:8" s="50" customFormat="1" x14ac:dyDescent="0.2"/>
    <row r="35" spans="1:8" s="50" customFormat="1" x14ac:dyDescent="0.2">
      <c r="A35" s="50" t="s">
        <v>60</v>
      </c>
      <c r="B35" s="50" t="s">
        <v>61</v>
      </c>
      <c r="C35" s="50" t="s">
        <v>62</v>
      </c>
    </row>
    <row r="36" spans="1:8" s="50" customFormat="1" x14ac:dyDescent="0.2"/>
    <row r="37" spans="1:8" s="50" customFormat="1" x14ac:dyDescent="0.2">
      <c r="C37" s="50" t="s">
        <v>63</v>
      </c>
    </row>
    <row r="38" spans="1:8" s="26" customFormat="1" ht="15" x14ac:dyDescent="0.2">
      <c r="G38" s="99"/>
      <c r="H38" s="99"/>
    </row>
    <row r="39" spans="1:8" s="26" customFormat="1" ht="15" x14ac:dyDescent="0.2"/>
    <row r="40" spans="1:8" s="26" customFormat="1" ht="15" x14ac:dyDescent="0.2"/>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sheetData>
  <mergeCells count="24">
    <mergeCell ref="B28:C28"/>
    <mergeCell ref="B29:C29"/>
    <mergeCell ref="B22:C22"/>
    <mergeCell ref="B23:C23"/>
    <mergeCell ref="B24:C24"/>
    <mergeCell ref="B25:C25"/>
    <mergeCell ref="B26:C26"/>
    <mergeCell ref="B27:C27"/>
    <mergeCell ref="B17:C17"/>
    <mergeCell ref="B18:C18"/>
    <mergeCell ref="B19:C19"/>
    <mergeCell ref="B20:C20"/>
    <mergeCell ref="B16:C16"/>
    <mergeCell ref="A1:B1"/>
    <mergeCell ref="B4:H4"/>
    <mergeCell ref="B5:H5"/>
    <mergeCell ref="B6:H6"/>
    <mergeCell ref="B9:C9"/>
    <mergeCell ref="A2:G2"/>
    <mergeCell ref="B11:C11"/>
    <mergeCell ref="B12:C12"/>
    <mergeCell ref="B13:C13"/>
    <mergeCell ref="B14:C14"/>
    <mergeCell ref="B15:C15"/>
  </mergeCells>
  <printOptions horizontalCentered="1"/>
  <pageMargins left="0.31496062992125984" right="0.31496062992125984" top="0.55118110236220474" bottom="0.55118110236220474" header="0.31496062992125984" footer="0.31496062992125984"/>
  <pageSetup paperSize="9" scale="64" orientation="landscape" verticalDpi="598"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85" zoomScaleNormal="85"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0" ht="5.25" customHeight="1" x14ac:dyDescent="0.2">
      <c r="A1" s="131"/>
      <c r="B1" s="131"/>
      <c r="C1" s="84"/>
    </row>
    <row r="2" spans="1:10" s="2" customFormat="1" ht="24" customHeight="1" x14ac:dyDescent="0.2">
      <c r="A2" s="126" t="s">
        <v>291</v>
      </c>
      <c r="B2" s="127"/>
      <c r="C2" s="127"/>
      <c r="D2" s="127"/>
      <c r="E2" s="127"/>
      <c r="F2" s="127"/>
      <c r="G2" s="128"/>
      <c r="H2" s="16"/>
      <c r="I2" s="17"/>
    </row>
    <row r="3" spans="1:10" x14ac:dyDescent="0.2">
      <c r="B3" s="86"/>
      <c r="C3" s="86"/>
      <c r="D3" s="86"/>
      <c r="E3" s="86"/>
      <c r="F3" s="86"/>
      <c r="G3" s="86"/>
      <c r="H3" s="86"/>
      <c r="I3" s="87"/>
    </row>
    <row r="4" spans="1:10" s="26" customFormat="1" ht="17.25" customHeight="1" x14ac:dyDescent="0.2">
      <c r="A4" s="4" t="s">
        <v>91</v>
      </c>
      <c r="B4" s="140" t="s">
        <v>186</v>
      </c>
      <c r="C4" s="140"/>
      <c r="D4" s="140"/>
      <c r="E4" s="140"/>
      <c r="F4" s="140"/>
      <c r="G4" s="140"/>
      <c r="H4" s="140"/>
    </row>
    <row r="5" spans="1:10" s="4" customFormat="1" ht="17.25" customHeight="1" x14ac:dyDescent="0.2">
      <c r="A5" s="20" t="s">
        <v>47</v>
      </c>
      <c r="B5" s="124"/>
      <c r="C5" s="124"/>
      <c r="D5" s="124"/>
      <c r="E5" s="124"/>
      <c r="F5" s="124"/>
      <c r="G5" s="124"/>
      <c r="H5" s="124"/>
      <c r="I5" s="16"/>
    </row>
    <row r="6" spans="1:10" s="4" customFormat="1" ht="17.25" customHeight="1" x14ac:dyDescent="0.2">
      <c r="A6" s="20" t="s">
        <v>48</v>
      </c>
      <c r="B6" s="132"/>
      <c r="C6" s="132"/>
      <c r="D6" s="132"/>
      <c r="E6" s="132"/>
      <c r="F6" s="132"/>
      <c r="G6" s="132"/>
      <c r="H6" s="132"/>
      <c r="I6" s="16"/>
    </row>
    <row r="7" spans="1:10" s="4" customFormat="1" ht="17.25" customHeight="1" x14ac:dyDescent="0.2">
      <c r="A7" s="4" t="s">
        <v>187</v>
      </c>
      <c r="B7" s="106"/>
      <c r="C7" s="21"/>
      <c r="D7" s="76"/>
      <c r="F7" s="16"/>
      <c r="G7" s="16"/>
      <c r="H7" s="16"/>
      <c r="I7" s="16"/>
      <c r="J7" s="21"/>
    </row>
    <row r="8" spans="1:10" s="26" customFormat="1" ht="15" x14ac:dyDescent="0.2">
      <c r="A8" s="89"/>
      <c r="B8" s="90"/>
      <c r="C8" s="91"/>
      <c r="D8" s="91"/>
      <c r="E8" s="91"/>
      <c r="F8" s="92"/>
      <c r="G8" s="93"/>
      <c r="H8" s="93"/>
      <c r="I8" s="94"/>
      <c r="J8" s="95"/>
    </row>
    <row r="9" spans="1:10" s="26" customFormat="1" ht="42.75" x14ac:dyDescent="0.2">
      <c r="A9" s="25" t="s">
        <v>75</v>
      </c>
      <c r="B9" s="129" t="s">
        <v>51</v>
      </c>
      <c r="C9" s="130"/>
      <c r="D9" s="25" t="s">
        <v>33</v>
      </c>
      <c r="E9" s="25" t="s">
        <v>35</v>
      </c>
      <c r="F9" s="25" t="s">
        <v>37</v>
      </c>
      <c r="G9" s="25" t="s">
        <v>39</v>
      </c>
      <c r="H9" s="25" t="s">
        <v>41</v>
      </c>
    </row>
    <row r="10" spans="1:10" s="30" customFormat="1" ht="18.75" customHeight="1" x14ac:dyDescent="0.2">
      <c r="A10" s="27" t="s">
        <v>250</v>
      </c>
      <c r="B10" s="28"/>
      <c r="C10" s="28"/>
      <c r="D10" s="28"/>
      <c r="E10" s="67"/>
      <c r="F10" s="67"/>
      <c r="G10" s="29">
        <f>SUM(G11:G20)</f>
        <v>0</v>
      </c>
      <c r="H10" s="68">
        <f>SUM(H11:H20)</f>
        <v>0</v>
      </c>
    </row>
    <row r="11" spans="1:10" s="36" customFormat="1" ht="18.75" customHeight="1" x14ac:dyDescent="0.2">
      <c r="A11" s="59"/>
      <c r="B11" s="133"/>
      <c r="C11" s="134"/>
      <c r="D11" s="52"/>
      <c r="E11" s="53"/>
      <c r="F11" s="61"/>
      <c r="G11" s="35"/>
      <c r="H11" s="35"/>
    </row>
    <row r="12" spans="1:10" s="36" customFormat="1" ht="18.75" customHeight="1" x14ac:dyDescent="0.2">
      <c r="A12" s="59"/>
      <c r="B12" s="133"/>
      <c r="C12" s="134"/>
      <c r="D12" s="52"/>
      <c r="E12" s="53"/>
      <c r="F12" s="61"/>
      <c r="G12" s="35"/>
      <c r="H12" s="35"/>
    </row>
    <row r="13" spans="1:10" s="36" customFormat="1" ht="18.75" customHeight="1" x14ac:dyDescent="0.2">
      <c r="A13" s="59"/>
      <c r="B13" s="133"/>
      <c r="C13" s="134"/>
      <c r="D13" s="52"/>
      <c r="E13" s="53"/>
      <c r="F13" s="61"/>
      <c r="G13" s="35"/>
      <c r="H13" s="35"/>
    </row>
    <row r="14" spans="1:10" s="36" customFormat="1" ht="18.75" customHeight="1" x14ac:dyDescent="0.2">
      <c r="A14" s="59"/>
      <c r="B14" s="133"/>
      <c r="C14" s="134"/>
      <c r="D14" s="52"/>
      <c r="E14" s="53"/>
      <c r="F14" s="61"/>
      <c r="G14" s="35"/>
      <c r="H14" s="35"/>
    </row>
    <row r="15" spans="1:10" s="36" customFormat="1" ht="18.75" customHeight="1" x14ac:dyDescent="0.2">
      <c r="A15" s="59"/>
      <c r="B15" s="133"/>
      <c r="C15" s="134"/>
      <c r="D15" s="52"/>
      <c r="E15" s="53"/>
      <c r="F15" s="61"/>
      <c r="G15" s="35"/>
      <c r="H15" s="35"/>
    </row>
    <row r="16" spans="1:10" s="36" customFormat="1" ht="18.75" customHeight="1" x14ac:dyDescent="0.2">
      <c r="A16" s="59"/>
      <c r="B16" s="133"/>
      <c r="C16" s="134"/>
      <c r="D16" s="52"/>
      <c r="E16" s="53"/>
      <c r="F16" s="61"/>
      <c r="G16" s="35"/>
      <c r="H16" s="35"/>
    </row>
    <row r="17" spans="1:8" s="36" customFormat="1" ht="18.75" customHeight="1" x14ac:dyDescent="0.2">
      <c r="A17" s="59"/>
      <c r="B17" s="133"/>
      <c r="C17" s="134"/>
      <c r="D17" s="52"/>
      <c r="E17" s="53"/>
      <c r="F17" s="61"/>
      <c r="G17" s="35"/>
      <c r="H17" s="35"/>
    </row>
    <row r="18" spans="1:8" s="36" customFormat="1" ht="18.75" customHeight="1" x14ac:dyDescent="0.2">
      <c r="A18" s="59"/>
      <c r="B18" s="133"/>
      <c r="C18" s="134"/>
      <c r="D18" s="52"/>
      <c r="E18" s="53"/>
      <c r="F18" s="61"/>
      <c r="G18" s="35"/>
      <c r="H18" s="35"/>
    </row>
    <row r="19" spans="1:8" s="36" customFormat="1" ht="18.75" customHeight="1" x14ac:dyDescent="0.2">
      <c r="A19" s="59"/>
      <c r="B19" s="133"/>
      <c r="C19" s="134"/>
      <c r="D19" s="52"/>
      <c r="E19" s="53"/>
      <c r="F19" s="61"/>
      <c r="G19" s="35"/>
      <c r="H19" s="35"/>
    </row>
    <row r="20" spans="1:8" s="36" customFormat="1" ht="18.75" customHeight="1" x14ac:dyDescent="0.2">
      <c r="A20" s="59" t="s">
        <v>55</v>
      </c>
      <c r="B20" s="133"/>
      <c r="C20" s="134"/>
      <c r="D20" s="52" t="s">
        <v>55</v>
      </c>
      <c r="E20" s="53" t="s">
        <v>55</v>
      </c>
      <c r="F20" s="61"/>
      <c r="G20" s="35" t="s">
        <v>55</v>
      </c>
      <c r="H20" s="35"/>
    </row>
    <row r="21" spans="1:8" s="30" customFormat="1" ht="18.75" customHeight="1" x14ac:dyDescent="0.2">
      <c r="A21" s="27" t="s">
        <v>188</v>
      </c>
      <c r="B21" s="28"/>
      <c r="C21" s="28"/>
      <c r="D21" s="28"/>
      <c r="E21" s="67"/>
      <c r="F21" s="67"/>
      <c r="G21" s="29">
        <f>SUM(G22:G27)</f>
        <v>0</v>
      </c>
      <c r="H21" s="68">
        <f>SUM(H22:H27)</f>
        <v>0</v>
      </c>
    </row>
    <row r="22" spans="1:8" s="36" customFormat="1" ht="18.75" customHeight="1" x14ac:dyDescent="0.2">
      <c r="A22" s="59"/>
      <c r="B22" s="133"/>
      <c r="C22" s="134"/>
      <c r="D22" s="52"/>
      <c r="E22" s="53"/>
      <c r="F22" s="61"/>
      <c r="G22" s="35"/>
      <c r="H22" s="35"/>
    </row>
    <row r="23" spans="1:8" s="36" customFormat="1" ht="18.75" customHeight="1" x14ac:dyDescent="0.2">
      <c r="A23" s="59"/>
      <c r="B23" s="133"/>
      <c r="C23" s="134"/>
      <c r="D23" s="52"/>
      <c r="E23" s="53"/>
      <c r="F23" s="61"/>
      <c r="G23" s="35"/>
      <c r="H23" s="35"/>
    </row>
    <row r="24" spans="1:8" s="36" customFormat="1" ht="18.75" customHeight="1" x14ac:dyDescent="0.2">
      <c r="A24" s="59"/>
      <c r="B24" s="133"/>
      <c r="C24" s="134"/>
      <c r="D24" s="52"/>
      <c r="E24" s="53"/>
      <c r="F24" s="61"/>
      <c r="G24" s="35"/>
      <c r="H24" s="35"/>
    </row>
    <row r="25" spans="1:8" s="36" customFormat="1" ht="18.75" customHeight="1" x14ac:dyDescent="0.2">
      <c r="A25" s="59"/>
      <c r="B25" s="133"/>
      <c r="C25" s="134"/>
      <c r="D25" s="52"/>
      <c r="E25" s="53"/>
      <c r="F25" s="61"/>
      <c r="G25" s="35"/>
      <c r="H25" s="35"/>
    </row>
    <row r="26" spans="1:8" s="36" customFormat="1" ht="18.75" customHeight="1" x14ac:dyDescent="0.2">
      <c r="A26" s="59"/>
      <c r="B26" s="133"/>
      <c r="C26" s="134"/>
      <c r="D26" s="52"/>
      <c r="E26" s="53"/>
      <c r="F26" s="61"/>
      <c r="G26" s="35"/>
      <c r="H26" s="35"/>
    </row>
    <row r="27" spans="1:8" s="36" customFormat="1" ht="18.75" customHeight="1" x14ac:dyDescent="0.2">
      <c r="A27" s="59" t="s">
        <v>55</v>
      </c>
      <c r="B27" s="133"/>
      <c r="C27" s="134"/>
      <c r="D27" s="52" t="s">
        <v>55</v>
      </c>
      <c r="E27" s="53" t="s">
        <v>55</v>
      </c>
      <c r="F27" s="61"/>
      <c r="G27" s="35" t="s">
        <v>55</v>
      </c>
      <c r="H27" s="35"/>
    </row>
    <row r="28" spans="1:8" s="26" customFormat="1" ht="18.75" customHeight="1" x14ac:dyDescent="0.2">
      <c r="A28" s="39" t="s">
        <v>56</v>
      </c>
      <c r="B28" s="40"/>
      <c r="C28" s="40"/>
      <c r="D28" s="40"/>
      <c r="E28" s="40"/>
      <c r="F28" s="62"/>
      <c r="G28" s="63" t="e">
        <f>G10+G21+#REF!+#REF!</f>
        <v>#REF!</v>
      </c>
      <c r="H28" s="63" t="e">
        <f>H10+H21+#REF!+#REF!</f>
        <v>#REF!</v>
      </c>
    </row>
    <row r="29" spans="1:8" s="26" customFormat="1" ht="18.75" customHeight="1" x14ac:dyDescent="0.2">
      <c r="A29" s="43" t="s">
        <v>189</v>
      </c>
      <c r="B29" s="44" t="e">
        <f>B7-H28</f>
        <v>#REF!</v>
      </c>
      <c r="C29" s="64"/>
      <c r="D29" s="64"/>
      <c r="E29" s="64"/>
      <c r="F29" s="50"/>
      <c r="G29" s="50"/>
      <c r="H29" s="50"/>
    </row>
    <row r="30" spans="1:8" s="50" customFormat="1" x14ac:dyDescent="0.2">
      <c r="C30" s="96" t="s">
        <v>58</v>
      </c>
    </row>
    <row r="31" spans="1:8" s="50" customFormat="1" x14ac:dyDescent="0.2">
      <c r="C31" s="50" t="s">
        <v>59</v>
      </c>
    </row>
    <row r="32" spans="1:8" s="50" customFormat="1" x14ac:dyDescent="0.2"/>
    <row r="33" spans="1:3" s="50" customFormat="1" x14ac:dyDescent="0.2">
      <c r="A33" s="50" t="s">
        <v>60</v>
      </c>
      <c r="B33" s="50" t="s">
        <v>61</v>
      </c>
      <c r="C33" s="50" t="s">
        <v>62</v>
      </c>
    </row>
    <row r="34" spans="1:3" s="50" customFormat="1" x14ac:dyDescent="0.2"/>
    <row r="35" spans="1:3" s="50" customFormat="1" x14ac:dyDescent="0.2">
      <c r="C35" s="50" t="s">
        <v>63</v>
      </c>
    </row>
    <row r="36" spans="1:3" s="26" customFormat="1" ht="15" x14ac:dyDescent="0.2">
      <c r="A36" s="30" t="s">
        <v>190</v>
      </c>
    </row>
    <row r="37" spans="1:3" s="26" customFormat="1" ht="15" x14ac:dyDescent="0.2">
      <c r="A37" s="30" t="s">
        <v>242</v>
      </c>
    </row>
    <row r="38" spans="1:3" s="26" customFormat="1" ht="15" x14ac:dyDescent="0.2"/>
    <row r="39" spans="1:3" s="26" customFormat="1" ht="15" x14ac:dyDescent="0.2"/>
    <row r="40" spans="1:3" s="26" customFormat="1" ht="15" x14ac:dyDescent="0.2"/>
    <row r="41" spans="1:3" s="26" customFormat="1" ht="15" x14ac:dyDescent="0.2"/>
    <row r="42" spans="1:3" s="26" customFormat="1" ht="15" x14ac:dyDescent="0.2"/>
    <row r="43" spans="1:3" s="26" customFormat="1" ht="15" x14ac:dyDescent="0.2"/>
    <row r="44" spans="1:3" s="26" customFormat="1" ht="15" x14ac:dyDescent="0.2"/>
    <row r="45" spans="1:3" s="26" customFormat="1" ht="15" x14ac:dyDescent="0.2"/>
    <row r="46" spans="1:3" s="26" customFormat="1" ht="15" x14ac:dyDescent="0.2"/>
    <row r="47" spans="1:3" s="26" customFormat="1" ht="15" x14ac:dyDescent="0.2"/>
    <row r="48" spans="1:3"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22">
    <mergeCell ref="B17:C17"/>
    <mergeCell ref="B18:C18"/>
    <mergeCell ref="B19:C19"/>
    <mergeCell ref="B20:C20"/>
    <mergeCell ref="B22:C22"/>
    <mergeCell ref="B23:C23"/>
    <mergeCell ref="B24:C24"/>
    <mergeCell ref="B25:C25"/>
    <mergeCell ref="B26:C26"/>
    <mergeCell ref="B27:C27"/>
    <mergeCell ref="B16:C16"/>
    <mergeCell ref="A1:B1"/>
    <mergeCell ref="B4:H4"/>
    <mergeCell ref="B5:H5"/>
    <mergeCell ref="B6:H6"/>
    <mergeCell ref="B9:C9"/>
    <mergeCell ref="A2:G2"/>
    <mergeCell ref="B11:C11"/>
    <mergeCell ref="B12:C12"/>
    <mergeCell ref="B13:C13"/>
    <mergeCell ref="B14:C14"/>
    <mergeCell ref="B15:C15"/>
  </mergeCells>
  <printOptions horizontalCentered="1"/>
  <pageMargins left="0.51181102362204722" right="0.51181102362204722" top="0.55118110236220474" bottom="0.35433070866141736" header="0.31496062992125984" footer="0.31496062992125984"/>
  <pageSetup paperSize="9" scale="61" orientation="landscape" verticalDpi="598"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6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18.75" customHeight="1" x14ac:dyDescent="0.2">
      <c r="A4" s="88" t="s">
        <v>45</v>
      </c>
      <c r="B4" s="140" t="s">
        <v>195</v>
      </c>
      <c r="C4" s="140"/>
      <c r="D4" s="140"/>
      <c r="E4" s="140"/>
      <c r="F4" s="140"/>
      <c r="G4" s="140"/>
      <c r="H4" s="140"/>
    </row>
    <row r="5" spans="1:17" s="26" customFormat="1" ht="18.75" customHeight="1" x14ac:dyDescent="0.2">
      <c r="A5" s="21" t="s">
        <v>196</v>
      </c>
      <c r="B5" s="141"/>
      <c r="C5" s="141"/>
      <c r="D5" s="141"/>
      <c r="E5" s="141"/>
      <c r="F5" s="141"/>
      <c r="G5" s="141"/>
      <c r="H5" s="141"/>
      <c r="J5" s="21"/>
    </row>
    <row r="6" spans="1:17" s="4" customFormat="1" ht="17.25" customHeight="1" x14ac:dyDescent="0.2">
      <c r="A6" s="20" t="s">
        <v>47</v>
      </c>
      <c r="B6" s="124"/>
      <c r="C6" s="124"/>
      <c r="D6" s="124"/>
      <c r="E6" s="124"/>
      <c r="F6" s="124"/>
      <c r="G6" s="124"/>
      <c r="H6" s="124"/>
      <c r="I6" s="16"/>
    </row>
    <row r="7" spans="1:17" s="4" customFormat="1" ht="17.25" customHeight="1" x14ac:dyDescent="0.2">
      <c r="A7" s="20" t="s">
        <v>48</v>
      </c>
      <c r="B7" s="132"/>
      <c r="C7" s="132"/>
      <c r="D7" s="132"/>
      <c r="E7" s="132"/>
      <c r="F7" s="132"/>
      <c r="G7" s="132"/>
      <c r="H7" s="132"/>
      <c r="I7" s="16"/>
    </row>
    <row r="8" spans="1:17" s="4" customFormat="1" ht="17.25" customHeight="1" x14ac:dyDescent="0.2">
      <c r="A8" s="4" t="s">
        <v>197</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75</v>
      </c>
      <c r="B10" s="129" t="s">
        <v>51</v>
      </c>
      <c r="C10" s="130"/>
      <c r="D10" s="25" t="s">
        <v>33</v>
      </c>
      <c r="E10" s="25" t="s">
        <v>35</v>
      </c>
      <c r="F10" s="25" t="s">
        <v>37</v>
      </c>
      <c r="G10" s="25" t="s">
        <v>39</v>
      </c>
      <c r="H10" s="25" t="s">
        <v>41</v>
      </c>
      <c r="I10" s="16"/>
    </row>
    <row r="11" spans="1:17" s="30" customFormat="1" ht="18.75" customHeight="1" x14ac:dyDescent="0.2">
      <c r="A11" s="27" t="s">
        <v>198</v>
      </c>
      <c r="B11" s="28"/>
      <c r="C11" s="28"/>
      <c r="D11" s="28"/>
      <c r="E11" s="67"/>
      <c r="F11" s="67"/>
      <c r="G11" s="29">
        <f>SUM(G12:G23)</f>
        <v>0</v>
      </c>
      <c r="H11" s="68">
        <f>SUM(H12:H23)</f>
        <v>0</v>
      </c>
      <c r="I11" s="16"/>
    </row>
    <row r="12" spans="1:17" s="36" customFormat="1" ht="18.75" customHeight="1" x14ac:dyDescent="0.2">
      <c r="A12" s="59"/>
      <c r="B12" s="133"/>
      <c r="C12" s="134"/>
      <c r="D12" s="52"/>
      <c r="E12" s="53"/>
      <c r="F12" s="61"/>
      <c r="G12" s="35"/>
      <c r="H12" s="35"/>
      <c r="I12" s="16"/>
    </row>
    <row r="13" spans="1:17" s="36" customFormat="1" ht="18.75" customHeight="1" x14ac:dyDescent="0.2">
      <c r="A13" s="59"/>
      <c r="B13" s="133"/>
      <c r="C13" s="134"/>
      <c r="D13" s="52"/>
      <c r="E13" s="53"/>
      <c r="F13" s="61"/>
      <c r="G13" s="35"/>
      <c r="H13" s="35"/>
      <c r="I13" s="16"/>
    </row>
    <row r="14" spans="1:17" s="36" customFormat="1" ht="18.75" customHeight="1" x14ac:dyDescent="0.2">
      <c r="A14" s="59"/>
      <c r="B14" s="133"/>
      <c r="C14" s="134"/>
      <c r="D14" s="52"/>
      <c r="E14" s="53"/>
      <c r="F14" s="61"/>
      <c r="G14" s="35"/>
      <c r="H14" s="35"/>
      <c r="I14" s="16"/>
    </row>
    <row r="15" spans="1:17" s="36" customFormat="1" ht="18.75" customHeight="1" x14ac:dyDescent="0.2">
      <c r="A15" s="59"/>
      <c r="B15" s="133"/>
      <c r="C15" s="134"/>
      <c r="D15" s="52"/>
      <c r="E15" s="53"/>
      <c r="F15" s="61"/>
      <c r="G15" s="35"/>
      <c r="H15" s="35"/>
      <c r="I15" s="16"/>
    </row>
    <row r="16" spans="1:17" s="36" customFormat="1" ht="18.75" customHeight="1" x14ac:dyDescent="0.2">
      <c r="A16" s="59"/>
      <c r="B16" s="133"/>
      <c r="C16" s="134"/>
      <c r="D16" s="52"/>
      <c r="E16" s="53"/>
      <c r="F16" s="61"/>
      <c r="G16" s="35"/>
      <c r="H16" s="35"/>
      <c r="I16" s="16"/>
    </row>
    <row r="17" spans="1:9" s="36" customFormat="1" ht="18.75" customHeight="1" x14ac:dyDescent="0.2">
      <c r="A17" s="59"/>
      <c r="B17" s="133"/>
      <c r="C17" s="134"/>
      <c r="D17" s="52"/>
      <c r="E17" s="53"/>
      <c r="F17" s="61"/>
      <c r="G17" s="35"/>
      <c r="H17" s="35"/>
      <c r="I17" s="16"/>
    </row>
    <row r="18" spans="1:9" s="36" customFormat="1" ht="18.75" customHeight="1" x14ac:dyDescent="0.2">
      <c r="A18" s="59"/>
      <c r="B18" s="133"/>
      <c r="C18" s="134"/>
      <c r="D18" s="52"/>
      <c r="E18" s="53"/>
      <c r="F18" s="61"/>
      <c r="G18" s="35"/>
      <c r="H18" s="35"/>
      <c r="I18" s="16"/>
    </row>
    <row r="19" spans="1:9" s="36" customFormat="1" ht="18.75" customHeight="1" x14ac:dyDescent="0.2">
      <c r="A19" s="59"/>
      <c r="B19" s="133"/>
      <c r="C19" s="134"/>
      <c r="D19" s="52"/>
      <c r="E19" s="53"/>
      <c r="F19" s="61"/>
      <c r="G19" s="35"/>
      <c r="H19" s="35"/>
    </row>
    <row r="20" spans="1:9" s="36" customFormat="1" ht="18.75" customHeight="1" x14ac:dyDescent="0.2">
      <c r="A20" s="59"/>
      <c r="B20" s="133"/>
      <c r="C20" s="134"/>
      <c r="D20" s="52"/>
      <c r="E20" s="53"/>
      <c r="F20" s="61"/>
      <c r="G20" s="35"/>
      <c r="H20" s="35"/>
    </row>
    <row r="21" spans="1:9" s="36" customFormat="1" ht="18.75" customHeight="1" x14ac:dyDescent="0.2">
      <c r="A21" s="59"/>
      <c r="B21" s="133"/>
      <c r="C21" s="134"/>
      <c r="D21" s="52"/>
      <c r="E21" s="53"/>
      <c r="F21" s="61"/>
      <c r="G21" s="35"/>
      <c r="H21" s="35"/>
    </row>
    <row r="22" spans="1:9" s="36" customFormat="1" ht="18.75" customHeight="1" x14ac:dyDescent="0.2">
      <c r="A22" s="59"/>
      <c r="B22" s="133"/>
      <c r="C22" s="134"/>
      <c r="D22" s="52"/>
      <c r="E22" s="53"/>
      <c r="F22" s="61"/>
      <c r="G22" s="35"/>
      <c r="H22" s="35"/>
    </row>
    <row r="23" spans="1:9" s="36" customFormat="1" ht="18.75" customHeight="1" x14ac:dyDescent="0.2">
      <c r="A23" s="59" t="s">
        <v>55</v>
      </c>
      <c r="B23" s="133"/>
      <c r="C23" s="134"/>
      <c r="D23" s="52" t="s">
        <v>55</v>
      </c>
      <c r="E23" s="53" t="s">
        <v>55</v>
      </c>
      <c r="F23" s="61"/>
      <c r="G23" s="35" t="s">
        <v>55</v>
      </c>
      <c r="H23" s="35"/>
    </row>
    <row r="24" spans="1:9" s="30" customFormat="1" ht="18.75" customHeight="1" x14ac:dyDescent="0.2">
      <c r="A24" s="27" t="s">
        <v>199</v>
      </c>
      <c r="B24" s="28"/>
      <c r="C24" s="28"/>
      <c r="D24" s="28"/>
      <c r="E24" s="67"/>
      <c r="F24" s="67"/>
      <c r="G24" s="29">
        <f>SUM(G25:G34)</f>
        <v>0</v>
      </c>
      <c r="H24" s="68">
        <f>SUM(H25:H34)</f>
        <v>0</v>
      </c>
    </row>
    <row r="25" spans="1:9" s="36" customFormat="1" ht="18.75" customHeight="1" x14ac:dyDescent="0.2">
      <c r="A25" s="59"/>
      <c r="B25" s="133"/>
      <c r="C25" s="134"/>
      <c r="D25" s="52"/>
      <c r="E25" s="53"/>
      <c r="F25" s="61"/>
      <c r="G25" s="35"/>
      <c r="H25" s="35"/>
    </row>
    <row r="26" spans="1:9" s="36" customFormat="1" ht="18.75" customHeight="1" x14ac:dyDescent="0.2">
      <c r="A26" s="59"/>
      <c r="B26" s="133"/>
      <c r="C26" s="134"/>
      <c r="D26" s="52"/>
      <c r="E26" s="53"/>
      <c r="F26" s="61"/>
      <c r="G26" s="35"/>
      <c r="H26" s="35"/>
    </row>
    <row r="27" spans="1:9" s="36" customFormat="1" ht="18.75" customHeight="1" x14ac:dyDescent="0.2">
      <c r="A27" s="59"/>
      <c r="B27" s="133"/>
      <c r="C27" s="134"/>
      <c r="D27" s="52"/>
      <c r="E27" s="53"/>
      <c r="F27" s="61"/>
      <c r="G27" s="35"/>
      <c r="H27" s="35"/>
    </row>
    <row r="28" spans="1:9" s="36" customFormat="1" ht="18.75" customHeight="1" x14ac:dyDescent="0.2">
      <c r="A28" s="59"/>
      <c r="B28" s="133"/>
      <c r="C28" s="134"/>
      <c r="D28" s="52"/>
      <c r="E28" s="53"/>
      <c r="F28" s="61"/>
      <c r="G28" s="35"/>
      <c r="H28" s="35"/>
    </row>
    <row r="29" spans="1:9" s="36" customFormat="1" ht="18.75" customHeight="1" x14ac:dyDescent="0.2">
      <c r="A29" s="59"/>
      <c r="B29" s="133"/>
      <c r="C29" s="134"/>
      <c r="D29" s="52"/>
      <c r="E29" s="53"/>
      <c r="F29" s="61"/>
      <c r="G29" s="35"/>
      <c r="H29" s="35"/>
    </row>
    <row r="30" spans="1:9" s="36" customFormat="1" ht="18.75" customHeight="1" x14ac:dyDescent="0.2">
      <c r="A30" s="59"/>
      <c r="B30" s="133"/>
      <c r="C30" s="134"/>
      <c r="D30" s="52"/>
      <c r="E30" s="53"/>
      <c r="F30" s="61"/>
      <c r="G30" s="35"/>
      <c r="H30" s="35"/>
    </row>
    <row r="31" spans="1:9" s="36" customFormat="1" ht="18.75" customHeight="1" x14ac:dyDescent="0.2">
      <c r="A31" s="59"/>
      <c r="B31" s="133"/>
      <c r="C31" s="134"/>
      <c r="D31" s="52"/>
      <c r="E31" s="53"/>
      <c r="F31" s="61"/>
      <c r="G31" s="35"/>
      <c r="H31" s="35"/>
    </row>
    <row r="32" spans="1:9" s="36" customFormat="1" ht="18.75" customHeight="1" x14ac:dyDescent="0.2">
      <c r="A32" s="59"/>
      <c r="B32" s="133"/>
      <c r="C32" s="134"/>
      <c r="D32" s="52"/>
      <c r="E32" s="53"/>
      <c r="F32" s="61"/>
      <c r="G32" s="35"/>
      <c r="H32" s="35"/>
    </row>
    <row r="33" spans="1:8" s="36" customFormat="1" ht="18.75" customHeight="1" x14ac:dyDescent="0.2">
      <c r="A33" s="59"/>
      <c r="B33" s="133"/>
      <c r="C33" s="134"/>
      <c r="D33" s="52"/>
      <c r="E33" s="53"/>
      <c r="F33" s="61"/>
      <c r="G33" s="35"/>
      <c r="H33" s="35"/>
    </row>
    <row r="34" spans="1:8" s="36" customFormat="1" ht="18.75" customHeight="1" x14ac:dyDescent="0.2">
      <c r="A34" s="59" t="s">
        <v>55</v>
      </c>
      <c r="B34" s="133"/>
      <c r="C34" s="134"/>
      <c r="D34" s="52" t="s">
        <v>55</v>
      </c>
      <c r="E34" s="53" t="s">
        <v>55</v>
      </c>
      <c r="F34" s="61"/>
      <c r="G34" s="35" t="s">
        <v>55</v>
      </c>
      <c r="H34" s="35"/>
    </row>
    <row r="35" spans="1:8" s="26" customFormat="1" ht="18.75" customHeight="1" x14ac:dyDescent="0.2">
      <c r="A35" s="39" t="s">
        <v>56</v>
      </c>
      <c r="B35" s="40"/>
      <c r="C35" s="40"/>
      <c r="D35" s="40"/>
      <c r="E35" s="40"/>
      <c r="F35" s="62"/>
      <c r="G35" s="63">
        <f>G11+G24</f>
        <v>0</v>
      </c>
      <c r="H35" s="63">
        <f>H11+H24</f>
        <v>0</v>
      </c>
    </row>
    <row r="36" spans="1:8" s="26" customFormat="1" ht="18.75" customHeight="1" x14ac:dyDescent="0.2">
      <c r="A36" s="43" t="s">
        <v>200</v>
      </c>
      <c r="B36" s="44">
        <f>B8-H35</f>
        <v>0</v>
      </c>
      <c r="C36" s="64"/>
      <c r="D36" s="64"/>
      <c r="E36" s="64"/>
      <c r="F36" s="50"/>
      <c r="G36" s="50"/>
      <c r="H36" s="50"/>
    </row>
    <row r="37" spans="1:8" s="50" customFormat="1" x14ac:dyDescent="0.2">
      <c r="C37" s="96" t="s">
        <v>58</v>
      </c>
    </row>
    <row r="38" spans="1:8" s="50" customFormat="1" x14ac:dyDescent="0.2">
      <c r="C38" s="50" t="s">
        <v>59</v>
      </c>
    </row>
    <row r="39" spans="1:8" s="50" customFormat="1" x14ac:dyDescent="0.2"/>
    <row r="40" spans="1:8" s="50" customFormat="1" x14ac:dyDescent="0.2">
      <c r="A40" s="50" t="s">
        <v>60</v>
      </c>
      <c r="B40" s="50" t="s">
        <v>61</v>
      </c>
      <c r="C40" s="50" t="s">
        <v>62</v>
      </c>
    </row>
    <row r="41" spans="1:8" s="50" customFormat="1" x14ac:dyDescent="0.2"/>
    <row r="42" spans="1:8" s="50" customFormat="1" x14ac:dyDescent="0.2">
      <c r="C42" s="50" t="s">
        <v>63</v>
      </c>
    </row>
    <row r="43" spans="1:8" s="26" customFormat="1" ht="15" x14ac:dyDescent="0.2">
      <c r="G43" s="99"/>
      <c r="H43" s="99"/>
    </row>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row r="65" s="26" customFormat="1" ht="15" x14ac:dyDescent="0.2"/>
  </sheetData>
  <mergeCells count="29">
    <mergeCell ref="B30:C30"/>
    <mergeCell ref="B31:C31"/>
    <mergeCell ref="B32:C32"/>
    <mergeCell ref="B33:C33"/>
    <mergeCell ref="B34:C34"/>
    <mergeCell ref="B29:C29"/>
    <mergeCell ref="B17:C17"/>
    <mergeCell ref="B18:C18"/>
    <mergeCell ref="B19:C19"/>
    <mergeCell ref="B20:C20"/>
    <mergeCell ref="B21:C21"/>
    <mergeCell ref="B22:C22"/>
    <mergeCell ref="B23:C23"/>
    <mergeCell ref="B25:C25"/>
    <mergeCell ref="B26:C26"/>
    <mergeCell ref="B27:C27"/>
    <mergeCell ref="B28:C28"/>
    <mergeCell ref="B16:C16"/>
    <mergeCell ref="A1:B1"/>
    <mergeCell ref="B4:H4"/>
    <mergeCell ref="B5:H5"/>
    <mergeCell ref="B6:H6"/>
    <mergeCell ref="B7:H7"/>
    <mergeCell ref="A2:G2"/>
    <mergeCell ref="B10:C10"/>
    <mergeCell ref="B12:C12"/>
    <mergeCell ref="B13:C13"/>
    <mergeCell ref="B14:C14"/>
    <mergeCell ref="B15:C15"/>
  </mergeCells>
  <printOptions horizontalCentered="1"/>
  <pageMargins left="0.51181102362204722" right="0.51181102362204722" top="0.55118110236220474" bottom="0.35433070866141736" header="0.31496062992125984" footer="0.31496062992125984"/>
  <pageSetup paperSize="9" scale="70" orientation="landscape" verticalDpi="598"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19.5" customHeight="1" x14ac:dyDescent="0.2">
      <c r="A4" s="88" t="s">
        <v>91</v>
      </c>
      <c r="B4" s="140" t="s">
        <v>201</v>
      </c>
      <c r="C4" s="140"/>
      <c r="D4" s="140"/>
      <c r="E4" s="140"/>
      <c r="F4" s="140"/>
      <c r="G4" s="140"/>
      <c r="H4" s="140"/>
    </row>
    <row r="5" spans="1:17" s="26" customFormat="1" ht="18.75" customHeight="1" x14ac:dyDescent="0.2">
      <c r="A5" s="21" t="s">
        <v>196</v>
      </c>
      <c r="B5" s="141"/>
      <c r="C5" s="141"/>
      <c r="D5" s="141"/>
      <c r="E5" s="141"/>
      <c r="F5" s="141"/>
      <c r="G5" s="141"/>
      <c r="H5" s="141"/>
      <c r="J5" s="21"/>
    </row>
    <row r="6" spans="1:17" s="4" customFormat="1" ht="17.25" customHeight="1" x14ac:dyDescent="0.2">
      <c r="A6" s="20" t="s">
        <v>47</v>
      </c>
      <c r="B6" s="124"/>
      <c r="C6" s="124"/>
      <c r="D6" s="124"/>
      <c r="E6" s="124"/>
      <c r="F6" s="124"/>
      <c r="G6" s="124"/>
      <c r="H6" s="124"/>
      <c r="I6" s="16"/>
    </row>
    <row r="7" spans="1:17" s="4" customFormat="1" ht="17.25" customHeight="1" x14ac:dyDescent="0.2">
      <c r="A7" s="20" t="s">
        <v>48</v>
      </c>
      <c r="B7" s="132"/>
      <c r="C7" s="132"/>
      <c r="D7" s="132"/>
      <c r="E7" s="132"/>
      <c r="F7" s="132"/>
      <c r="G7" s="132"/>
      <c r="H7" s="132"/>
      <c r="I7" s="16"/>
    </row>
    <row r="8" spans="1:17" s="4" customFormat="1" ht="17.25" customHeight="1" x14ac:dyDescent="0.2">
      <c r="A8" s="4" t="s">
        <v>202</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75</v>
      </c>
      <c r="B10" s="129" t="s">
        <v>51</v>
      </c>
      <c r="C10" s="130"/>
      <c r="D10" s="25" t="s">
        <v>33</v>
      </c>
      <c r="E10" s="25" t="s">
        <v>35</v>
      </c>
      <c r="F10" s="25" t="s">
        <v>37</v>
      </c>
      <c r="G10" s="25" t="s">
        <v>39</v>
      </c>
      <c r="H10" s="25" t="s">
        <v>41</v>
      </c>
      <c r="I10" s="16"/>
    </row>
    <row r="11" spans="1:17" s="30" customFormat="1" ht="18.75" customHeight="1" x14ac:dyDescent="0.2">
      <c r="A11" s="27" t="s">
        <v>203</v>
      </c>
      <c r="B11" s="28"/>
      <c r="C11" s="28"/>
      <c r="D11" s="28"/>
      <c r="E11" s="67"/>
      <c r="F11" s="67"/>
      <c r="G11" s="29">
        <f>SUM(G12:G17)</f>
        <v>0</v>
      </c>
      <c r="H11" s="68">
        <f>SUM(H12:H17)</f>
        <v>0</v>
      </c>
      <c r="I11" s="16"/>
    </row>
    <row r="12" spans="1:17" s="36" customFormat="1" ht="18.75" customHeight="1" x14ac:dyDescent="0.2">
      <c r="A12" s="59"/>
      <c r="B12" s="133"/>
      <c r="C12" s="134"/>
      <c r="D12" s="52"/>
      <c r="E12" s="53"/>
      <c r="F12" s="61"/>
      <c r="G12" s="35"/>
      <c r="H12" s="35"/>
      <c r="I12" s="16"/>
    </row>
    <row r="13" spans="1:17" s="36" customFormat="1" ht="18.75" customHeight="1" x14ac:dyDescent="0.2">
      <c r="A13" s="59"/>
      <c r="B13" s="133"/>
      <c r="C13" s="134"/>
      <c r="D13" s="52"/>
      <c r="E13" s="53"/>
      <c r="F13" s="61"/>
      <c r="G13" s="35"/>
      <c r="H13" s="35"/>
      <c r="I13" s="16"/>
    </row>
    <row r="14" spans="1:17" s="36" customFormat="1" ht="18.75" customHeight="1" x14ac:dyDescent="0.2">
      <c r="A14" s="59"/>
      <c r="B14" s="133"/>
      <c r="C14" s="134"/>
      <c r="D14" s="52"/>
      <c r="E14" s="53"/>
      <c r="F14" s="61"/>
      <c r="G14" s="35"/>
      <c r="H14" s="35"/>
      <c r="I14" s="16"/>
    </row>
    <row r="15" spans="1:17" s="36" customFormat="1" ht="18.75" customHeight="1" x14ac:dyDescent="0.2">
      <c r="A15" s="59"/>
      <c r="B15" s="133"/>
      <c r="C15" s="134"/>
      <c r="D15" s="52"/>
      <c r="E15" s="53"/>
      <c r="F15" s="61"/>
      <c r="G15" s="35"/>
      <c r="H15" s="35"/>
      <c r="I15" s="16"/>
    </row>
    <row r="16" spans="1:17" s="36" customFormat="1" ht="18.75" customHeight="1" x14ac:dyDescent="0.2">
      <c r="A16" s="59"/>
      <c r="B16" s="133"/>
      <c r="C16" s="134"/>
      <c r="D16" s="52"/>
      <c r="E16" s="53"/>
      <c r="F16" s="61"/>
      <c r="G16" s="35"/>
      <c r="H16" s="35"/>
    </row>
    <row r="17" spans="1:9" s="36" customFormat="1" ht="18.75" customHeight="1" x14ac:dyDescent="0.2">
      <c r="A17" s="59" t="s">
        <v>55</v>
      </c>
      <c r="B17" s="133"/>
      <c r="C17" s="134"/>
      <c r="D17" s="52" t="s">
        <v>55</v>
      </c>
      <c r="E17" s="53" t="s">
        <v>55</v>
      </c>
      <c r="F17" s="61"/>
      <c r="G17" s="35" t="s">
        <v>55</v>
      </c>
      <c r="H17" s="35"/>
    </row>
    <row r="18" spans="1:9" s="30" customFormat="1" ht="18.75" customHeight="1" x14ac:dyDescent="0.2">
      <c r="A18" s="27" t="s">
        <v>204</v>
      </c>
      <c r="B18" s="28"/>
      <c r="C18" s="28"/>
      <c r="D18" s="28"/>
      <c r="E18" s="67"/>
      <c r="F18" s="67"/>
      <c r="G18" s="29">
        <f>SUM(G19:G24)</f>
        <v>0</v>
      </c>
      <c r="H18" s="68">
        <f>SUM(H19:H24)</f>
        <v>0</v>
      </c>
    </row>
    <row r="19" spans="1:9" s="36" customFormat="1" ht="18.75" customHeight="1" x14ac:dyDescent="0.2">
      <c r="A19" s="59"/>
      <c r="B19" s="133"/>
      <c r="C19" s="134"/>
      <c r="D19" s="52"/>
      <c r="E19" s="53"/>
      <c r="F19" s="61"/>
      <c r="G19" s="35"/>
      <c r="H19" s="35"/>
    </row>
    <row r="20" spans="1:9" s="36" customFormat="1" ht="18.75" customHeight="1" x14ac:dyDescent="0.2">
      <c r="A20" s="59"/>
      <c r="B20" s="133"/>
      <c r="C20" s="134"/>
      <c r="D20" s="52"/>
      <c r="E20" s="53"/>
      <c r="F20" s="61"/>
      <c r="G20" s="35"/>
      <c r="H20" s="35"/>
    </row>
    <row r="21" spans="1:9" s="36" customFormat="1" ht="18.75" customHeight="1" x14ac:dyDescent="0.2">
      <c r="A21" s="59"/>
      <c r="B21" s="133"/>
      <c r="C21" s="134"/>
      <c r="D21" s="52"/>
      <c r="E21" s="53"/>
      <c r="F21" s="61"/>
      <c r="G21" s="35"/>
      <c r="H21" s="35"/>
    </row>
    <row r="22" spans="1:9" s="36" customFormat="1" ht="18.75" customHeight="1" x14ac:dyDescent="0.2">
      <c r="A22" s="59"/>
      <c r="B22" s="133"/>
      <c r="C22" s="134"/>
      <c r="D22" s="52"/>
      <c r="E22" s="53"/>
      <c r="F22" s="61"/>
      <c r="G22" s="35"/>
      <c r="H22" s="35"/>
    </row>
    <row r="23" spans="1:9" s="36" customFormat="1" ht="18.75" customHeight="1" x14ac:dyDescent="0.2">
      <c r="A23" s="59"/>
      <c r="B23" s="133"/>
      <c r="C23" s="134"/>
      <c r="D23" s="52"/>
      <c r="E23" s="53"/>
      <c r="F23" s="61"/>
      <c r="G23" s="35"/>
      <c r="H23" s="35"/>
    </row>
    <row r="24" spans="1:9" s="36" customFormat="1" ht="18.75" customHeight="1" x14ac:dyDescent="0.2">
      <c r="A24" s="59" t="s">
        <v>55</v>
      </c>
      <c r="B24" s="133"/>
      <c r="C24" s="134"/>
      <c r="D24" s="52" t="s">
        <v>55</v>
      </c>
      <c r="E24" s="53" t="s">
        <v>55</v>
      </c>
      <c r="F24" s="61"/>
      <c r="G24" s="35" t="s">
        <v>55</v>
      </c>
      <c r="H24" s="35"/>
    </row>
    <row r="25" spans="1:9" s="30" customFormat="1" ht="18.75" customHeight="1" x14ac:dyDescent="0.2">
      <c r="A25" s="27" t="s">
        <v>205</v>
      </c>
      <c r="B25" s="28"/>
      <c r="C25" s="28"/>
      <c r="D25" s="28"/>
      <c r="E25" s="67"/>
      <c r="F25" s="67"/>
      <c r="G25" s="29">
        <f>SUM(G26:G31)</f>
        <v>0</v>
      </c>
      <c r="H25" s="68">
        <f>SUM(H26:H31)</f>
        <v>0</v>
      </c>
      <c r="I25" s="108"/>
    </row>
    <row r="26" spans="1:9" s="36" customFormat="1" ht="18.75" customHeight="1" x14ac:dyDescent="0.2">
      <c r="A26" s="59"/>
      <c r="B26" s="133"/>
      <c r="C26" s="134"/>
      <c r="D26" s="52"/>
      <c r="E26" s="53"/>
      <c r="F26" s="61"/>
      <c r="G26" s="35"/>
      <c r="H26" s="35"/>
    </row>
    <row r="27" spans="1:9" s="36" customFormat="1" ht="18.75" customHeight="1" x14ac:dyDescent="0.2">
      <c r="A27" s="59"/>
      <c r="B27" s="133"/>
      <c r="C27" s="134"/>
      <c r="D27" s="52"/>
      <c r="E27" s="53"/>
      <c r="F27" s="61"/>
      <c r="G27" s="35"/>
      <c r="H27" s="35"/>
    </row>
    <row r="28" spans="1:9" s="36" customFormat="1" ht="18.75" customHeight="1" x14ac:dyDescent="0.2">
      <c r="A28" s="59"/>
      <c r="B28" s="133"/>
      <c r="C28" s="134"/>
      <c r="D28" s="52"/>
      <c r="E28" s="53"/>
      <c r="F28" s="61"/>
      <c r="G28" s="35"/>
      <c r="H28" s="35"/>
    </row>
    <row r="29" spans="1:9" s="36" customFormat="1" ht="18.75" customHeight="1" x14ac:dyDescent="0.2">
      <c r="A29" s="59"/>
      <c r="B29" s="133"/>
      <c r="C29" s="134"/>
      <c r="D29" s="52"/>
      <c r="E29" s="53"/>
      <c r="F29" s="61"/>
      <c r="G29" s="35"/>
      <c r="H29" s="35"/>
    </row>
    <row r="30" spans="1:9" s="36" customFormat="1" ht="18.75" customHeight="1" x14ac:dyDescent="0.2">
      <c r="A30" s="59"/>
      <c r="B30" s="133"/>
      <c r="C30" s="134"/>
      <c r="D30" s="52"/>
      <c r="E30" s="53"/>
      <c r="F30" s="61"/>
      <c r="G30" s="35"/>
      <c r="H30" s="35"/>
    </row>
    <row r="31" spans="1:9" s="36" customFormat="1" ht="18.75" customHeight="1" x14ac:dyDescent="0.2">
      <c r="A31" s="59" t="s">
        <v>55</v>
      </c>
      <c r="B31" s="133"/>
      <c r="C31" s="134"/>
      <c r="D31" s="52" t="s">
        <v>55</v>
      </c>
      <c r="E31" s="53" t="s">
        <v>55</v>
      </c>
      <c r="F31" s="61"/>
      <c r="G31" s="35" t="s">
        <v>55</v>
      </c>
      <c r="H31" s="35"/>
    </row>
    <row r="32" spans="1:9" s="30" customFormat="1" ht="18.75" customHeight="1" x14ac:dyDescent="0.2">
      <c r="A32" s="27" t="s">
        <v>206</v>
      </c>
      <c r="B32" s="28"/>
      <c r="C32" s="28"/>
      <c r="D32" s="28"/>
      <c r="E32" s="67"/>
      <c r="F32" s="67"/>
      <c r="G32" s="29">
        <f>SUM(G33:G38)</f>
        <v>0</v>
      </c>
      <c r="H32" s="68">
        <f>SUM(H33:H38)</f>
        <v>0</v>
      </c>
    </row>
    <row r="33" spans="1:9" s="36" customFormat="1" ht="18.75" customHeight="1" x14ac:dyDescent="0.2">
      <c r="A33" s="59"/>
      <c r="B33" s="133"/>
      <c r="C33" s="134"/>
      <c r="D33" s="52"/>
      <c r="E33" s="53"/>
      <c r="F33" s="61"/>
      <c r="G33" s="35"/>
      <c r="H33" s="35"/>
    </row>
    <row r="34" spans="1:9" s="36" customFormat="1" ht="18.75" customHeight="1" x14ac:dyDescent="0.2">
      <c r="A34" s="59"/>
      <c r="B34" s="133"/>
      <c r="C34" s="134"/>
      <c r="D34" s="52"/>
      <c r="E34" s="53"/>
      <c r="F34" s="61"/>
      <c r="G34" s="35"/>
      <c r="H34" s="35"/>
    </row>
    <row r="35" spans="1:9" s="36" customFormat="1" ht="18.75" customHeight="1" x14ac:dyDescent="0.2">
      <c r="A35" s="59"/>
      <c r="B35" s="133"/>
      <c r="C35" s="134"/>
      <c r="D35" s="52"/>
      <c r="E35" s="53"/>
      <c r="F35" s="61"/>
      <c r="G35" s="35"/>
      <c r="H35" s="35"/>
    </row>
    <row r="36" spans="1:9" s="36" customFormat="1" ht="18.75" customHeight="1" x14ac:dyDescent="0.2">
      <c r="A36" s="59"/>
      <c r="B36" s="133"/>
      <c r="C36" s="134"/>
      <c r="D36" s="52"/>
      <c r="E36" s="53"/>
      <c r="F36" s="61"/>
      <c r="G36" s="35"/>
      <c r="H36" s="35"/>
    </row>
    <row r="37" spans="1:9" s="36" customFormat="1" ht="18.75" customHeight="1" x14ac:dyDescent="0.2">
      <c r="A37" s="59"/>
      <c r="B37" s="133"/>
      <c r="C37" s="134"/>
      <c r="D37" s="52"/>
      <c r="E37" s="53"/>
      <c r="F37" s="61"/>
      <c r="G37" s="35"/>
      <c r="H37" s="35"/>
    </row>
    <row r="38" spans="1:9" s="36" customFormat="1" ht="18.75" customHeight="1" x14ac:dyDescent="0.2">
      <c r="A38" s="59" t="s">
        <v>55</v>
      </c>
      <c r="B38" s="133"/>
      <c r="C38" s="134"/>
      <c r="D38" s="52" t="s">
        <v>55</v>
      </c>
      <c r="E38" s="53" t="s">
        <v>55</v>
      </c>
      <c r="F38" s="61"/>
      <c r="G38" s="35" t="s">
        <v>55</v>
      </c>
      <c r="H38" s="35"/>
    </row>
    <row r="39" spans="1:9" s="30" customFormat="1" ht="18.75" customHeight="1" x14ac:dyDescent="0.2">
      <c r="A39" s="27" t="s">
        <v>207</v>
      </c>
      <c r="B39" s="28"/>
      <c r="C39" s="28"/>
      <c r="D39" s="28"/>
      <c r="E39" s="67"/>
      <c r="F39" s="67"/>
      <c r="G39" s="29">
        <f>SUM(G40:G45)</f>
        <v>0</v>
      </c>
      <c r="H39" s="68">
        <f>SUM(H40:H45)</f>
        <v>0</v>
      </c>
      <c r="I39" s="108"/>
    </row>
    <row r="40" spans="1:9" s="36" customFormat="1" ht="18.75" customHeight="1" x14ac:dyDescent="0.2">
      <c r="A40" s="59"/>
      <c r="B40" s="133"/>
      <c r="C40" s="134"/>
      <c r="D40" s="52"/>
      <c r="E40" s="53"/>
      <c r="F40" s="61"/>
      <c r="G40" s="35"/>
      <c r="H40" s="35"/>
    </row>
    <row r="41" spans="1:9" s="36" customFormat="1" ht="18.75" customHeight="1" x14ac:dyDescent="0.2">
      <c r="A41" s="59"/>
      <c r="B41" s="133"/>
      <c r="C41" s="134"/>
      <c r="D41" s="52"/>
      <c r="E41" s="53"/>
      <c r="F41" s="61"/>
      <c r="G41" s="35"/>
      <c r="H41" s="35"/>
    </row>
    <row r="42" spans="1:9" s="36" customFormat="1" ht="18.75" customHeight="1" x14ac:dyDescent="0.2">
      <c r="A42" s="59"/>
      <c r="B42" s="133"/>
      <c r="C42" s="134"/>
      <c r="D42" s="52"/>
      <c r="E42" s="53"/>
      <c r="F42" s="61"/>
      <c r="G42" s="35"/>
      <c r="H42" s="35"/>
    </row>
    <row r="43" spans="1:9" s="36" customFormat="1" ht="18.75" customHeight="1" x14ac:dyDescent="0.2">
      <c r="A43" s="59"/>
      <c r="B43" s="133"/>
      <c r="C43" s="134"/>
      <c r="D43" s="52"/>
      <c r="E43" s="53"/>
      <c r="F43" s="61"/>
      <c r="G43" s="35"/>
      <c r="H43" s="35"/>
    </row>
    <row r="44" spans="1:9" s="36" customFormat="1" ht="18.75" customHeight="1" x14ac:dyDescent="0.2">
      <c r="A44" s="59"/>
      <c r="B44" s="133"/>
      <c r="C44" s="134"/>
      <c r="D44" s="52"/>
      <c r="E44" s="53"/>
      <c r="F44" s="61"/>
      <c r="G44" s="35"/>
      <c r="H44" s="35"/>
    </row>
    <row r="45" spans="1:9" s="36" customFormat="1" ht="18.75" customHeight="1" x14ac:dyDescent="0.2">
      <c r="A45" s="59" t="s">
        <v>55</v>
      </c>
      <c r="B45" s="133"/>
      <c r="C45" s="134"/>
      <c r="D45" s="52" t="s">
        <v>55</v>
      </c>
      <c r="E45" s="53" t="s">
        <v>55</v>
      </c>
      <c r="F45" s="61"/>
      <c r="G45" s="35" t="s">
        <v>55</v>
      </c>
      <c r="H45" s="35"/>
    </row>
    <row r="46" spans="1:9" s="30" customFormat="1" ht="18.75" customHeight="1" x14ac:dyDescent="0.2">
      <c r="A46" s="27" t="s">
        <v>208</v>
      </c>
      <c r="B46" s="28"/>
      <c r="C46" s="28"/>
      <c r="D46" s="28"/>
      <c r="E46" s="67"/>
      <c r="F46" s="67"/>
      <c r="G46" s="29">
        <f>SUM(G47:G54)</f>
        <v>0</v>
      </c>
      <c r="H46" s="68">
        <f>SUM(H47:H54)</f>
        <v>0</v>
      </c>
    </row>
    <row r="47" spans="1:9" s="36" customFormat="1" ht="18.75" customHeight="1" x14ac:dyDescent="0.2">
      <c r="A47" s="59"/>
      <c r="B47" s="133"/>
      <c r="C47" s="134"/>
      <c r="D47" s="52"/>
      <c r="E47" s="53"/>
      <c r="F47" s="61"/>
      <c r="G47" s="35"/>
      <c r="H47" s="35"/>
    </row>
    <row r="48" spans="1:9" s="36" customFormat="1" ht="18.75" customHeight="1" x14ac:dyDescent="0.2">
      <c r="A48" s="59"/>
      <c r="B48" s="133"/>
      <c r="C48" s="134"/>
      <c r="D48" s="52"/>
      <c r="E48" s="53"/>
      <c r="F48" s="61"/>
      <c r="G48" s="35"/>
      <c r="H48" s="35"/>
    </row>
    <row r="49" spans="1:8" s="36" customFormat="1" ht="18.75" customHeight="1" x14ac:dyDescent="0.2">
      <c r="A49" s="59"/>
      <c r="B49" s="133"/>
      <c r="C49" s="134"/>
      <c r="D49" s="52"/>
      <c r="E49" s="53"/>
      <c r="F49" s="61"/>
      <c r="G49" s="35"/>
      <c r="H49" s="35"/>
    </row>
    <row r="50" spans="1:8" s="36" customFormat="1" ht="18.75" customHeight="1" x14ac:dyDescent="0.2">
      <c r="A50" s="59"/>
      <c r="B50" s="133"/>
      <c r="C50" s="134"/>
      <c r="D50" s="52"/>
      <c r="E50" s="53"/>
      <c r="F50" s="61"/>
      <c r="G50" s="35"/>
      <c r="H50" s="35"/>
    </row>
    <row r="51" spans="1:8" s="36" customFormat="1" ht="18.75" customHeight="1" x14ac:dyDescent="0.2">
      <c r="A51" s="59"/>
      <c r="B51" s="133"/>
      <c r="C51" s="134"/>
      <c r="D51" s="52"/>
      <c r="E51" s="53"/>
      <c r="F51" s="61"/>
      <c r="G51" s="35"/>
      <c r="H51" s="35"/>
    </row>
    <row r="52" spans="1:8" s="36" customFormat="1" ht="18.75" customHeight="1" x14ac:dyDescent="0.2">
      <c r="A52" s="59"/>
      <c r="B52" s="133"/>
      <c r="C52" s="134"/>
      <c r="D52" s="52"/>
      <c r="E52" s="53"/>
      <c r="F52" s="61"/>
      <c r="G52" s="35"/>
      <c r="H52" s="35"/>
    </row>
    <row r="53" spans="1:8" s="36" customFormat="1" ht="18.75" customHeight="1" x14ac:dyDescent="0.2">
      <c r="A53" s="59"/>
      <c r="B53" s="133"/>
      <c r="C53" s="134"/>
      <c r="D53" s="52"/>
      <c r="E53" s="53"/>
      <c r="F53" s="61"/>
      <c r="G53" s="35"/>
      <c r="H53" s="35"/>
    </row>
    <row r="54" spans="1:8" s="36" customFormat="1" ht="18.75" customHeight="1" x14ac:dyDescent="0.2">
      <c r="A54" s="59" t="s">
        <v>55</v>
      </c>
      <c r="B54" s="133"/>
      <c r="C54" s="134"/>
      <c r="D54" s="52" t="s">
        <v>55</v>
      </c>
      <c r="E54" s="53" t="s">
        <v>55</v>
      </c>
      <c r="F54" s="61"/>
      <c r="G54" s="35" t="s">
        <v>55</v>
      </c>
      <c r="H54" s="35"/>
    </row>
    <row r="55" spans="1:8" s="26" customFormat="1" ht="18.75" customHeight="1" x14ac:dyDescent="0.2">
      <c r="A55" s="39" t="s">
        <v>56</v>
      </c>
      <c r="B55" s="40"/>
      <c r="C55" s="40"/>
      <c r="D55" s="40"/>
      <c r="E55" s="40"/>
      <c r="F55" s="62"/>
      <c r="G55" s="63">
        <f>G11+G18+G25+G32+G39+G46</f>
        <v>0</v>
      </c>
      <c r="H55" s="63">
        <f>H11+H18+H25+H32+H39+H46</f>
        <v>0</v>
      </c>
    </row>
    <row r="56" spans="1:8" s="26" customFormat="1" ht="18.75" customHeight="1" x14ac:dyDescent="0.2">
      <c r="A56" s="43" t="s">
        <v>209</v>
      </c>
      <c r="B56" s="44">
        <f>B8-H55</f>
        <v>0</v>
      </c>
      <c r="C56" s="64"/>
      <c r="D56" s="64"/>
      <c r="E56" s="64"/>
      <c r="F56" s="50"/>
      <c r="G56" s="50"/>
      <c r="H56" s="50"/>
    </row>
    <row r="57" spans="1:8" s="50" customFormat="1" x14ac:dyDescent="0.2">
      <c r="C57" s="96" t="s">
        <v>58</v>
      </c>
    </row>
    <row r="58" spans="1:8" s="50" customFormat="1" x14ac:dyDescent="0.2">
      <c r="C58" s="50" t="s">
        <v>59</v>
      </c>
    </row>
    <row r="59" spans="1:8" s="50" customFormat="1" x14ac:dyDescent="0.2"/>
    <row r="60" spans="1:8" s="50" customFormat="1" x14ac:dyDescent="0.2">
      <c r="A60" s="50" t="s">
        <v>60</v>
      </c>
      <c r="B60" s="50" t="s">
        <v>61</v>
      </c>
      <c r="C60" s="50" t="s">
        <v>62</v>
      </c>
    </row>
    <row r="61" spans="1:8" s="50" customFormat="1" x14ac:dyDescent="0.2"/>
    <row r="62" spans="1:8" s="50" customFormat="1" x14ac:dyDescent="0.2">
      <c r="C62" s="50" t="s">
        <v>63</v>
      </c>
    </row>
    <row r="63" spans="1:8" s="26" customFormat="1" ht="15" x14ac:dyDescent="0.2">
      <c r="G63" s="99"/>
      <c r="H63" s="99"/>
    </row>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row r="85" s="26" customFormat="1" ht="15" x14ac:dyDescent="0.2"/>
  </sheetData>
  <mergeCells count="45">
    <mergeCell ref="B52:C52"/>
    <mergeCell ref="B53:C53"/>
    <mergeCell ref="B54:C54"/>
    <mergeCell ref="B45:C45"/>
    <mergeCell ref="B47:C47"/>
    <mergeCell ref="B48:C48"/>
    <mergeCell ref="B49:C49"/>
    <mergeCell ref="B50:C50"/>
    <mergeCell ref="B51:C51"/>
    <mergeCell ref="B44:C44"/>
    <mergeCell ref="B31:C31"/>
    <mergeCell ref="B33:C33"/>
    <mergeCell ref="B34:C34"/>
    <mergeCell ref="B35:C35"/>
    <mergeCell ref="B36:C36"/>
    <mergeCell ref="B37:C37"/>
    <mergeCell ref="B38:C38"/>
    <mergeCell ref="B40:C40"/>
    <mergeCell ref="B41:C41"/>
    <mergeCell ref="B42:C42"/>
    <mergeCell ref="B43:C43"/>
    <mergeCell ref="B30:C30"/>
    <mergeCell ref="B17:C17"/>
    <mergeCell ref="B19:C19"/>
    <mergeCell ref="B20:C20"/>
    <mergeCell ref="B21:C21"/>
    <mergeCell ref="B22:C22"/>
    <mergeCell ref="B23:C23"/>
    <mergeCell ref="B24:C24"/>
    <mergeCell ref="B26:C26"/>
    <mergeCell ref="B27:C27"/>
    <mergeCell ref="B28:C28"/>
    <mergeCell ref="B29:C29"/>
    <mergeCell ref="B16:C16"/>
    <mergeCell ref="A1:B1"/>
    <mergeCell ref="B4:H4"/>
    <mergeCell ref="B5:H5"/>
    <mergeCell ref="B6:H6"/>
    <mergeCell ref="B7:H7"/>
    <mergeCell ref="A2:G2"/>
    <mergeCell ref="B10:C10"/>
    <mergeCell ref="B12:C12"/>
    <mergeCell ref="B13:C13"/>
    <mergeCell ref="B14:C14"/>
    <mergeCell ref="B15:C15"/>
  </mergeCells>
  <printOptions horizontalCentered="1"/>
  <pageMargins left="0.31496062992125984" right="0.31496062992125984" top="0.55118110236220474" bottom="0.55118110236220474" header="0.31496062992125984" footer="0.31496062992125984"/>
  <pageSetup paperSize="9" scale="71" fitToHeight="2" orientation="landscape" horizontalDpi="4294967294" verticalDpi="4294967294" r:id="rId1"/>
  <rowBreaks count="1" manualBreakCount="1">
    <brk id="38"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5"/>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31" t="s">
        <v>243</v>
      </c>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19.5" customHeight="1" x14ac:dyDescent="0.2">
      <c r="A4" s="88" t="s">
        <v>91</v>
      </c>
      <c r="B4" s="140" t="s">
        <v>210</v>
      </c>
      <c r="C4" s="140"/>
      <c r="D4" s="140"/>
      <c r="E4" s="140"/>
      <c r="F4" s="140"/>
      <c r="G4" s="140"/>
      <c r="H4" s="140"/>
    </row>
    <row r="5" spans="1:17" s="26" customFormat="1" ht="18.75" customHeight="1" x14ac:dyDescent="0.2">
      <c r="A5" s="21" t="s">
        <v>196</v>
      </c>
      <c r="B5" s="141"/>
      <c r="C5" s="141"/>
      <c r="D5" s="141"/>
      <c r="E5" s="141"/>
      <c r="F5" s="141"/>
      <c r="G5" s="141"/>
      <c r="H5" s="141"/>
      <c r="J5" s="21"/>
    </row>
    <row r="6" spans="1:17" s="4" customFormat="1" ht="17.25" customHeight="1" x14ac:dyDescent="0.2">
      <c r="A6" s="20" t="s">
        <v>47</v>
      </c>
      <c r="B6" s="124"/>
      <c r="C6" s="124"/>
      <c r="D6" s="124"/>
      <c r="E6" s="124"/>
      <c r="F6" s="124"/>
      <c r="G6" s="124"/>
      <c r="H6" s="124"/>
      <c r="I6" s="16"/>
    </row>
    <row r="7" spans="1:17" s="4" customFormat="1" ht="17.25" customHeight="1" x14ac:dyDescent="0.2">
      <c r="A7" s="20" t="s">
        <v>48</v>
      </c>
      <c r="B7" s="132"/>
      <c r="C7" s="132"/>
      <c r="D7" s="132"/>
      <c r="E7" s="132"/>
      <c r="F7" s="132"/>
      <c r="G7" s="132"/>
      <c r="H7" s="132"/>
      <c r="I7" s="16"/>
    </row>
    <row r="8" spans="1:17" s="4" customFormat="1" ht="17.25" customHeight="1" x14ac:dyDescent="0.2">
      <c r="A8" s="4" t="s">
        <v>211</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129" t="s">
        <v>51</v>
      </c>
      <c r="C10" s="130"/>
      <c r="D10" s="25" t="s">
        <v>33</v>
      </c>
      <c r="E10" s="25" t="s">
        <v>35</v>
      </c>
      <c r="F10" s="25" t="s">
        <v>37</v>
      </c>
      <c r="G10" s="25" t="s">
        <v>39</v>
      </c>
      <c r="H10" s="25" t="s">
        <v>41</v>
      </c>
      <c r="I10" s="94"/>
    </row>
    <row r="11" spans="1:17" s="30" customFormat="1" ht="18.75" customHeight="1" x14ac:dyDescent="0.2">
      <c r="A11" s="27" t="s">
        <v>212</v>
      </c>
      <c r="B11" s="28"/>
      <c r="C11" s="28"/>
      <c r="D11" s="28"/>
      <c r="E11" s="67"/>
      <c r="F11" s="67"/>
      <c r="G11" s="29">
        <f>SUM(G12:G19)</f>
        <v>0</v>
      </c>
      <c r="H11" s="68">
        <f>SUM(H12:H19)</f>
        <v>0</v>
      </c>
      <c r="I11" s="94"/>
    </row>
    <row r="12" spans="1:17" s="36" customFormat="1" ht="18.75" customHeight="1" x14ac:dyDescent="0.2">
      <c r="A12" s="59"/>
      <c r="B12" s="133"/>
      <c r="C12" s="134"/>
      <c r="D12" s="52"/>
      <c r="E12" s="53"/>
      <c r="F12" s="61"/>
      <c r="G12" s="35"/>
      <c r="H12" s="35"/>
      <c r="I12" s="94"/>
    </row>
    <row r="13" spans="1:17" s="36" customFormat="1" ht="18.75" customHeight="1" x14ac:dyDescent="0.2">
      <c r="A13" s="59"/>
      <c r="B13" s="133"/>
      <c r="C13" s="134"/>
      <c r="D13" s="52"/>
      <c r="E13" s="53"/>
      <c r="F13" s="61"/>
      <c r="G13" s="35"/>
      <c r="H13" s="35"/>
      <c r="I13" s="94"/>
    </row>
    <row r="14" spans="1:17" s="36" customFormat="1" ht="18.75" customHeight="1" x14ac:dyDescent="0.2">
      <c r="A14" s="59"/>
      <c r="B14" s="133"/>
      <c r="C14" s="134"/>
      <c r="D14" s="52"/>
      <c r="E14" s="53"/>
      <c r="F14" s="61"/>
      <c r="G14" s="35"/>
      <c r="H14" s="35"/>
      <c r="I14" s="94"/>
    </row>
    <row r="15" spans="1:17" s="36" customFormat="1" ht="18.75" customHeight="1" x14ac:dyDescent="0.2">
      <c r="A15" s="59"/>
      <c r="B15" s="133"/>
      <c r="C15" s="134"/>
      <c r="D15" s="52"/>
      <c r="E15" s="53"/>
      <c r="F15" s="61"/>
      <c r="G15" s="35"/>
      <c r="H15" s="35"/>
      <c r="I15" s="94"/>
    </row>
    <row r="16" spans="1:17" s="36" customFormat="1" ht="18.75" customHeight="1" x14ac:dyDescent="0.2">
      <c r="A16" s="59"/>
      <c r="B16" s="133"/>
      <c r="C16" s="134"/>
      <c r="D16" s="52"/>
      <c r="E16" s="53"/>
      <c r="F16" s="61"/>
      <c r="G16" s="35"/>
      <c r="H16" s="35"/>
    </row>
    <row r="17" spans="1:9" s="36" customFormat="1" ht="18.75" customHeight="1" x14ac:dyDescent="0.2">
      <c r="A17" s="59"/>
      <c r="B17" s="133"/>
      <c r="C17" s="134"/>
      <c r="D17" s="52"/>
      <c r="E17" s="53"/>
      <c r="F17" s="61"/>
      <c r="G17" s="35"/>
      <c r="H17" s="35"/>
    </row>
    <row r="18" spans="1:9" s="36" customFormat="1" ht="18.75" customHeight="1" x14ac:dyDescent="0.2">
      <c r="A18" s="59"/>
      <c r="B18" s="133"/>
      <c r="C18" s="134"/>
      <c r="D18" s="52"/>
      <c r="E18" s="53"/>
      <c r="F18" s="61"/>
      <c r="G18" s="35"/>
      <c r="H18" s="35"/>
    </row>
    <row r="19" spans="1:9" s="36" customFormat="1" ht="18.75" customHeight="1" x14ac:dyDescent="0.2">
      <c r="A19" s="59" t="s">
        <v>55</v>
      </c>
      <c r="B19" s="133"/>
      <c r="C19" s="134"/>
      <c r="D19" s="52" t="s">
        <v>55</v>
      </c>
      <c r="E19" s="53" t="s">
        <v>55</v>
      </c>
      <c r="F19" s="61"/>
      <c r="G19" s="35" t="s">
        <v>55</v>
      </c>
      <c r="H19" s="35"/>
    </row>
    <row r="20" spans="1:9" s="30" customFormat="1" ht="18.75" customHeight="1" x14ac:dyDescent="0.2">
      <c r="A20" s="27" t="s">
        <v>213</v>
      </c>
      <c r="B20" s="28"/>
      <c r="C20" s="28"/>
      <c r="D20" s="28"/>
      <c r="E20" s="67"/>
      <c r="F20" s="67"/>
      <c r="G20" s="29">
        <f>SUM(G21:G28)</f>
        <v>0</v>
      </c>
      <c r="H20" s="68">
        <f>SUM(H21:H28)</f>
        <v>0</v>
      </c>
    </row>
    <row r="21" spans="1:9" s="36" customFormat="1" ht="18.75" customHeight="1" x14ac:dyDescent="0.2">
      <c r="A21" s="59"/>
      <c r="B21" s="133"/>
      <c r="C21" s="134"/>
      <c r="D21" s="52"/>
      <c r="E21" s="53"/>
      <c r="F21" s="61"/>
      <c r="G21" s="35"/>
      <c r="H21" s="35"/>
    </row>
    <row r="22" spans="1:9" s="36" customFormat="1" ht="18.75" customHeight="1" x14ac:dyDescent="0.2">
      <c r="A22" s="59"/>
      <c r="B22" s="133"/>
      <c r="C22" s="134"/>
      <c r="D22" s="52"/>
      <c r="E22" s="53"/>
      <c r="F22" s="61"/>
      <c r="G22" s="35"/>
      <c r="H22" s="35"/>
    </row>
    <row r="23" spans="1:9" s="36" customFormat="1" ht="18.75" customHeight="1" x14ac:dyDescent="0.2">
      <c r="A23" s="59"/>
      <c r="B23" s="133"/>
      <c r="C23" s="134"/>
      <c r="D23" s="52"/>
      <c r="E23" s="53"/>
      <c r="F23" s="61"/>
      <c r="G23" s="35"/>
      <c r="H23" s="35"/>
    </row>
    <row r="24" spans="1:9" s="36" customFormat="1" ht="18.75" customHeight="1" x14ac:dyDescent="0.2">
      <c r="A24" s="59"/>
      <c r="B24" s="133"/>
      <c r="C24" s="134"/>
      <c r="D24" s="52"/>
      <c r="E24" s="53"/>
      <c r="F24" s="61"/>
      <c r="G24" s="35"/>
      <c r="H24" s="35"/>
    </row>
    <row r="25" spans="1:9" s="36" customFormat="1" ht="18.75" customHeight="1" x14ac:dyDescent="0.2">
      <c r="A25" s="59"/>
      <c r="B25" s="133"/>
      <c r="C25" s="134"/>
      <c r="D25" s="52"/>
      <c r="E25" s="53"/>
      <c r="F25" s="61"/>
      <c r="G25" s="35"/>
      <c r="H25" s="35"/>
    </row>
    <row r="26" spans="1:9" s="36" customFormat="1" ht="18.75" customHeight="1" x14ac:dyDescent="0.2">
      <c r="A26" s="59"/>
      <c r="B26" s="133"/>
      <c r="C26" s="134"/>
      <c r="D26" s="52"/>
      <c r="E26" s="53"/>
      <c r="F26" s="61"/>
      <c r="G26" s="35"/>
      <c r="H26" s="35"/>
    </row>
    <row r="27" spans="1:9" s="36" customFormat="1" ht="18.75" customHeight="1" x14ac:dyDescent="0.2">
      <c r="A27" s="59"/>
      <c r="B27" s="133"/>
      <c r="C27" s="134"/>
      <c r="D27" s="52"/>
      <c r="E27" s="53"/>
      <c r="F27" s="61"/>
      <c r="G27" s="35"/>
      <c r="H27" s="35"/>
    </row>
    <row r="28" spans="1:9" s="36" customFormat="1" ht="18.75" customHeight="1" x14ac:dyDescent="0.2">
      <c r="A28" s="59" t="s">
        <v>55</v>
      </c>
      <c r="B28" s="133"/>
      <c r="C28" s="134"/>
      <c r="D28" s="52" t="s">
        <v>55</v>
      </c>
      <c r="E28" s="53" t="s">
        <v>55</v>
      </c>
      <c r="F28" s="61"/>
      <c r="G28" s="35" t="s">
        <v>55</v>
      </c>
      <c r="H28" s="35"/>
    </row>
    <row r="29" spans="1:9" s="30" customFormat="1" ht="18.75" customHeight="1" x14ac:dyDescent="0.2">
      <c r="A29" s="27" t="s">
        <v>214</v>
      </c>
      <c r="B29" s="28"/>
      <c r="C29" s="28"/>
      <c r="D29" s="28"/>
      <c r="E29" s="67"/>
      <c r="F29" s="67"/>
      <c r="G29" s="29">
        <f>SUM(G30:G36)</f>
        <v>0</v>
      </c>
      <c r="H29" s="68">
        <f>SUM(H30:H36)</f>
        <v>0</v>
      </c>
      <c r="I29" s="108"/>
    </row>
    <row r="30" spans="1:9" s="36" customFormat="1" ht="18.75" customHeight="1" x14ac:dyDescent="0.2">
      <c r="A30" s="59"/>
      <c r="B30" s="133"/>
      <c r="C30" s="134"/>
      <c r="D30" s="52"/>
      <c r="E30" s="53"/>
      <c r="F30" s="61"/>
      <c r="G30" s="35"/>
      <c r="H30" s="35"/>
    </row>
    <row r="31" spans="1:9" s="36" customFormat="1" ht="18.75" customHeight="1" x14ac:dyDescent="0.2">
      <c r="A31" s="59"/>
      <c r="B31" s="133"/>
      <c r="C31" s="134"/>
      <c r="D31" s="52"/>
      <c r="E31" s="53"/>
      <c r="F31" s="61"/>
      <c r="G31" s="35"/>
      <c r="H31" s="35"/>
    </row>
    <row r="32" spans="1:9" s="36" customFormat="1" ht="18.75" customHeight="1" x14ac:dyDescent="0.2">
      <c r="A32" s="59"/>
      <c r="B32" s="133"/>
      <c r="C32" s="134"/>
      <c r="D32" s="52"/>
      <c r="E32" s="53"/>
      <c r="F32" s="61"/>
      <c r="G32" s="35"/>
      <c r="H32" s="35"/>
    </row>
    <row r="33" spans="1:8" s="36" customFormat="1" ht="18.75" customHeight="1" x14ac:dyDescent="0.2">
      <c r="A33" s="59"/>
      <c r="B33" s="133"/>
      <c r="C33" s="134"/>
      <c r="D33" s="52"/>
      <c r="E33" s="53"/>
      <c r="F33" s="61"/>
      <c r="G33" s="35"/>
      <c r="H33" s="35"/>
    </row>
    <row r="34" spans="1:8" s="36" customFormat="1" ht="18.75" customHeight="1" x14ac:dyDescent="0.2">
      <c r="A34" s="59"/>
      <c r="B34" s="133"/>
      <c r="C34" s="134"/>
      <c r="D34" s="52"/>
      <c r="E34" s="53"/>
      <c r="F34" s="61"/>
      <c r="G34" s="35"/>
      <c r="H34" s="35"/>
    </row>
    <row r="35" spans="1:8" s="36" customFormat="1" ht="18.75" customHeight="1" x14ac:dyDescent="0.2">
      <c r="A35" s="59"/>
      <c r="B35" s="133"/>
      <c r="C35" s="134"/>
      <c r="D35" s="52"/>
      <c r="E35" s="53"/>
      <c r="F35" s="61"/>
      <c r="G35" s="35"/>
      <c r="H35" s="35"/>
    </row>
    <row r="36" spans="1:8" s="36" customFormat="1" ht="18.75" customHeight="1" x14ac:dyDescent="0.2">
      <c r="A36" s="59" t="s">
        <v>55</v>
      </c>
      <c r="B36" s="133"/>
      <c r="C36" s="134"/>
      <c r="D36" s="52" t="s">
        <v>55</v>
      </c>
      <c r="E36" s="53" t="s">
        <v>55</v>
      </c>
      <c r="F36" s="61"/>
      <c r="G36" s="35" t="s">
        <v>55</v>
      </c>
      <c r="H36" s="35"/>
    </row>
    <row r="37" spans="1:8" s="30" customFormat="1" ht="18.75" customHeight="1" x14ac:dyDescent="0.2">
      <c r="A37" s="27" t="s">
        <v>215</v>
      </c>
      <c r="B37" s="28"/>
      <c r="C37" s="28"/>
      <c r="D37" s="28"/>
      <c r="E37" s="67"/>
      <c r="F37" s="67"/>
      <c r="G37" s="29">
        <f>SUM(G38:G44)</f>
        <v>0</v>
      </c>
      <c r="H37" s="68">
        <f>SUM(H38:H44)</f>
        <v>0</v>
      </c>
    </row>
    <row r="38" spans="1:8" s="36" customFormat="1" ht="18.75" customHeight="1" x14ac:dyDescent="0.2">
      <c r="A38" s="59"/>
      <c r="B38" s="133"/>
      <c r="C38" s="134"/>
      <c r="D38" s="52"/>
      <c r="E38" s="53"/>
      <c r="F38" s="61"/>
      <c r="G38" s="35"/>
      <c r="H38" s="35"/>
    </row>
    <row r="39" spans="1:8" s="36" customFormat="1" ht="18.75" customHeight="1" x14ac:dyDescent="0.2">
      <c r="A39" s="59"/>
      <c r="B39" s="133"/>
      <c r="C39" s="134"/>
      <c r="D39" s="52"/>
      <c r="E39" s="53"/>
      <c r="F39" s="61"/>
      <c r="G39" s="35"/>
      <c r="H39" s="35"/>
    </row>
    <row r="40" spans="1:8" s="36" customFormat="1" ht="18.75" customHeight="1" x14ac:dyDescent="0.2">
      <c r="A40" s="59"/>
      <c r="B40" s="133"/>
      <c r="C40" s="134"/>
      <c r="D40" s="52"/>
      <c r="E40" s="53"/>
      <c r="F40" s="61"/>
      <c r="G40" s="35"/>
      <c r="H40" s="35"/>
    </row>
    <row r="41" spans="1:8" s="36" customFormat="1" ht="18.75" customHeight="1" x14ac:dyDescent="0.2">
      <c r="A41" s="59"/>
      <c r="B41" s="133"/>
      <c r="C41" s="134"/>
      <c r="D41" s="52"/>
      <c r="E41" s="53"/>
      <c r="F41" s="61"/>
      <c r="G41" s="35"/>
      <c r="H41" s="35"/>
    </row>
    <row r="42" spans="1:8" s="36" customFormat="1" ht="18.75" customHeight="1" x14ac:dyDescent="0.2">
      <c r="A42" s="59"/>
      <c r="B42" s="133"/>
      <c r="C42" s="134"/>
      <c r="D42" s="52"/>
      <c r="E42" s="53"/>
      <c r="F42" s="61"/>
      <c r="G42" s="35"/>
      <c r="H42" s="35"/>
    </row>
    <row r="43" spans="1:8" s="36" customFormat="1" ht="18.75" customHeight="1" x14ac:dyDescent="0.2">
      <c r="A43" s="59"/>
      <c r="B43" s="133"/>
      <c r="C43" s="134"/>
      <c r="D43" s="52"/>
      <c r="E43" s="53"/>
      <c r="F43" s="61"/>
      <c r="G43" s="35"/>
      <c r="H43" s="35"/>
    </row>
    <row r="44" spans="1:8" s="36" customFormat="1" ht="18.75" customHeight="1" x14ac:dyDescent="0.2">
      <c r="A44" s="59" t="s">
        <v>55</v>
      </c>
      <c r="B44" s="133"/>
      <c r="C44" s="134"/>
      <c r="D44" s="52" t="s">
        <v>55</v>
      </c>
      <c r="E44" s="53" t="s">
        <v>55</v>
      </c>
      <c r="F44" s="61"/>
      <c r="G44" s="35" t="s">
        <v>55</v>
      </c>
      <c r="H44" s="35"/>
    </row>
    <row r="45" spans="1:8" s="26" customFormat="1" ht="18.75" customHeight="1" x14ac:dyDescent="0.2">
      <c r="A45" s="39" t="s">
        <v>56</v>
      </c>
      <c r="B45" s="40"/>
      <c r="C45" s="40"/>
      <c r="D45" s="40"/>
      <c r="E45" s="40"/>
      <c r="F45" s="62"/>
      <c r="G45" s="63">
        <f>G11+G20+G29+G37</f>
        <v>0</v>
      </c>
      <c r="H45" s="63">
        <f>H11+H20+H29+H37</f>
        <v>0</v>
      </c>
    </row>
    <row r="46" spans="1:8" s="26" customFormat="1" ht="18.75" customHeight="1" x14ac:dyDescent="0.2">
      <c r="A46" s="43" t="s">
        <v>216</v>
      </c>
      <c r="B46" s="44">
        <f>B8-H45</f>
        <v>0</v>
      </c>
      <c r="C46" s="64"/>
      <c r="D46" s="64"/>
      <c r="E46" s="64"/>
      <c r="F46" s="50"/>
      <c r="G46" s="50"/>
      <c r="H46" s="50"/>
    </row>
    <row r="47" spans="1:8" s="50" customFormat="1" x14ac:dyDescent="0.2">
      <c r="C47" s="96" t="s">
        <v>58</v>
      </c>
    </row>
    <row r="48" spans="1:8" s="50" customFormat="1" x14ac:dyDescent="0.2">
      <c r="C48" s="50" t="s">
        <v>59</v>
      </c>
    </row>
    <row r="49" spans="1:8" s="50" customFormat="1" x14ac:dyDescent="0.2"/>
    <row r="50" spans="1:8" s="50" customFormat="1" x14ac:dyDescent="0.2">
      <c r="A50" s="50" t="s">
        <v>60</v>
      </c>
      <c r="B50" s="50" t="s">
        <v>61</v>
      </c>
      <c r="C50" s="50" t="s">
        <v>62</v>
      </c>
    </row>
    <row r="51" spans="1:8" s="50" customFormat="1" x14ac:dyDescent="0.2"/>
    <row r="52" spans="1:8" s="50" customFormat="1" x14ac:dyDescent="0.2">
      <c r="C52" s="50" t="s">
        <v>63</v>
      </c>
    </row>
    <row r="53" spans="1:8" s="26" customFormat="1" ht="15" x14ac:dyDescent="0.2">
      <c r="G53" s="99"/>
      <c r="H53" s="99"/>
    </row>
    <row r="54" spans="1:8" s="26" customFormat="1" ht="15" x14ac:dyDescent="0.2"/>
    <row r="55" spans="1:8" s="26" customFormat="1" ht="15" x14ac:dyDescent="0.2"/>
    <row r="56" spans="1:8" s="26" customFormat="1" ht="15" x14ac:dyDescent="0.2"/>
    <row r="57" spans="1:8" s="26" customFormat="1" ht="15" x14ac:dyDescent="0.2"/>
    <row r="58" spans="1:8" s="26" customFormat="1" ht="15" x14ac:dyDescent="0.2"/>
    <row r="59" spans="1:8" s="26" customFormat="1" ht="15" x14ac:dyDescent="0.2"/>
    <row r="60" spans="1:8" s="26" customFormat="1" ht="15" x14ac:dyDescent="0.2"/>
    <row r="61" spans="1:8" s="26" customFormat="1" ht="15" x14ac:dyDescent="0.2"/>
    <row r="62" spans="1:8" s="26" customFormat="1" ht="15" x14ac:dyDescent="0.2"/>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sheetData>
  <mergeCells count="37">
    <mergeCell ref="B43:C43"/>
    <mergeCell ref="B44:C44"/>
    <mergeCell ref="B36:C36"/>
    <mergeCell ref="B38:C38"/>
    <mergeCell ref="B39:C39"/>
    <mergeCell ref="B40:C40"/>
    <mergeCell ref="B41:C41"/>
    <mergeCell ref="B42:C42"/>
    <mergeCell ref="B31:C31"/>
    <mergeCell ref="B32:C32"/>
    <mergeCell ref="B33:C33"/>
    <mergeCell ref="B34:C34"/>
    <mergeCell ref="B35:C35"/>
    <mergeCell ref="B30:C30"/>
    <mergeCell ref="B17:C17"/>
    <mergeCell ref="B18:C18"/>
    <mergeCell ref="B19:C19"/>
    <mergeCell ref="B21:C21"/>
    <mergeCell ref="B22:C22"/>
    <mergeCell ref="B23:C23"/>
    <mergeCell ref="B24:C24"/>
    <mergeCell ref="B25:C25"/>
    <mergeCell ref="B26:C26"/>
    <mergeCell ref="B27:C27"/>
    <mergeCell ref="B28:C28"/>
    <mergeCell ref="B16:C16"/>
    <mergeCell ref="A1:B1"/>
    <mergeCell ref="B4:H4"/>
    <mergeCell ref="B5:H5"/>
    <mergeCell ref="B6:H6"/>
    <mergeCell ref="B7:H7"/>
    <mergeCell ref="A2:G2"/>
    <mergeCell ref="B10:C10"/>
    <mergeCell ref="B12:C12"/>
    <mergeCell ref="B13:C13"/>
    <mergeCell ref="B14:C14"/>
    <mergeCell ref="B15:C15"/>
  </mergeCells>
  <printOptions horizontalCentered="1"/>
  <pageMargins left="0.31496062992125984" right="0.31496062992125984" top="0.35433070866141736" bottom="0.23622047244094491" header="0.31496062992125984" footer="0.31496062992125984"/>
  <pageSetup paperSize="9" scale="59" orientation="landscape" verticalDpi="598"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zoomScale="75" workbookViewId="0">
      <selection activeCell="A10" sqref="A10"/>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16384" width="23.42578125" style="50"/>
  </cols>
  <sheetData>
    <row r="1" spans="1:16" s="2" customFormat="1" ht="5.25" customHeight="1" x14ac:dyDescent="0.2">
      <c r="A1" s="122"/>
      <c r="B1" s="122"/>
      <c r="C1" s="15"/>
      <c r="H1" s="16"/>
    </row>
    <row r="2" spans="1:16" s="2" customFormat="1" ht="24" customHeight="1" x14ac:dyDescent="0.2">
      <c r="A2" s="126" t="s">
        <v>291</v>
      </c>
      <c r="B2" s="127"/>
      <c r="C2" s="127"/>
      <c r="D2" s="127"/>
      <c r="E2" s="127"/>
      <c r="F2" s="127"/>
      <c r="G2" s="128"/>
      <c r="H2" s="16"/>
      <c r="I2" s="17"/>
    </row>
    <row r="3" spans="1:16" s="2" customFormat="1" ht="14.25" x14ac:dyDescent="0.2">
      <c r="B3" s="18"/>
      <c r="C3" s="18"/>
      <c r="D3" s="18"/>
      <c r="E3" s="18"/>
      <c r="F3" s="18"/>
      <c r="G3" s="18"/>
      <c r="H3" s="16"/>
      <c r="I3" s="19"/>
    </row>
    <row r="4" spans="1:16" s="4" customFormat="1" ht="15" customHeight="1" x14ac:dyDescent="0.2">
      <c r="A4" s="20" t="s">
        <v>45</v>
      </c>
      <c r="B4" s="123" t="s">
        <v>162</v>
      </c>
      <c r="C4" s="123"/>
      <c r="D4" s="123"/>
      <c r="E4" s="123"/>
      <c r="F4" s="123"/>
      <c r="G4" s="123"/>
      <c r="H4" s="16"/>
    </row>
    <row r="5" spans="1:16" s="4" customFormat="1" ht="15" x14ac:dyDescent="0.2">
      <c r="B5" s="21"/>
      <c r="C5" s="21"/>
      <c r="D5" s="21"/>
      <c r="E5" s="21"/>
      <c r="F5" s="21"/>
      <c r="G5" s="21"/>
      <c r="H5" s="16"/>
    </row>
    <row r="6" spans="1:16" s="4" customFormat="1" ht="15" x14ac:dyDescent="0.2">
      <c r="A6" s="20" t="s">
        <v>47</v>
      </c>
      <c r="B6" s="66" t="s">
        <v>164</v>
      </c>
      <c r="C6" s="66"/>
      <c r="D6" s="66"/>
      <c r="E6" s="66"/>
      <c r="F6" s="66"/>
      <c r="G6" s="66"/>
      <c r="H6" s="16"/>
    </row>
    <row r="7" spans="1:16" s="4" customFormat="1" ht="14.25" customHeight="1" x14ac:dyDescent="0.2">
      <c r="A7" s="20" t="s">
        <v>48</v>
      </c>
      <c r="B7" s="132"/>
      <c r="C7" s="132"/>
      <c r="D7" s="132"/>
      <c r="E7" s="132"/>
      <c r="F7" s="132"/>
      <c r="G7" s="132"/>
      <c r="H7" s="16"/>
    </row>
    <row r="8" spans="1:16" s="4" customFormat="1" ht="15" x14ac:dyDescent="0.2">
      <c r="A8" s="4" t="s">
        <v>76</v>
      </c>
      <c r="B8" s="22"/>
      <c r="C8" s="21"/>
      <c r="D8" s="21"/>
      <c r="F8" s="16"/>
      <c r="G8" s="16"/>
      <c r="H8" s="16"/>
      <c r="I8" s="21"/>
      <c r="J8" s="21"/>
      <c r="K8" s="21"/>
      <c r="L8" s="21"/>
      <c r="M8" s="21"/>
      <c r="N8" s="21"/>
      <c r="O8" s="21"/>
      <c r="P8" s="21"/>
    </row>
    <row r="9" spans="1:16" s="23" customFormat="1" ht="15" x14ac:dyDescent="0.25"/>
    <row r="10" spans="1:16" s="26" customFormat="1" ht="48.75" customHeight="1" x14ac:dyDescent="0.2">
      <c r="A10" s="24" t="s">
        <v>17</v>
      </c>
      <c r="B10" s="24" t="s">
        <v>77</v>
      </c>
      <c r="C10" s="25" t="s">
        <v>33</v>
      </c>
      <c r="D10" s="25" t="s">
        <v>35</v>
      </c>
      <c r="E10" s="25" t="s">
        <v>37</v>
      </c>
      <c r="F10" s="25" t="s">
        <v>39</v>
      </c>
      <c r="G10" s="25" t="s">
        <v>41</v>
      </c>
    </row>
    <row r="11" spans="1:16" s="36" customFormat="1" ht="15" x14ac:dyDescent="0.2">
      <c r="A11" s="31" t="s">
        <v>78</v>
      </c>
      <c r="B11" s="32"/>
      <c r="C11" s="52"/>
      <c r="D11" s="53"/>
      <c r="E11" s="53"/>
      <c r="F11" s="35"/>
      <c r="G11" s="35"/>
    </row>
    <row r="12" spans="1:16" s="36" customFormat="1" ht="12.75" customHeight="1" x14ac:dyDescent="0.2">
      <c r="A12" s="31" t="s">
        <v>78</v>
      </c>
      <c r="B12" s="32"/>
      <c r="C12" s="52"/>
      <c r="D12" s="53"/>
      <c r="E12" s="53"/>
      <c r="F12" s="35"/>
      <c r="G12" s="35"/>
    </row>
    <row r="13" spans="1:16" s="36" customFormat="1" ht="12.75" customHeight="1" x14ac:dyDescent="0.2">
      <c r="A13" s="31" t="s">
        <v>78</v>
      </c>
      <c r="B13" s="32"/>
      <c r="C13" s="52"/>
      <c r="D13" s="53"/>
      <c r="E13" s="53"/>
      <c r="F13" s="35"/>
      <c r="G13" s="35"/>
    </row>
    <row r="14" spans="1:16" s="36" customFormat="1" ht="12.75" customHeight="1" x14ac:dyDescent="0.2">
      <c r="A14" s="31" t="s">
        <v>78</v>
      </c>
      <c r="B14" s="32"/>
      <c r="C14" s="52"/>
      <c r="D14" s="53"/>
      <c r="E14" s="53"/>
      <c r="F14" s="35"/>
      <c r="G14" s="35"/>
    </row>
    <row r="15" spans="1:16" s="36" customFormat="1" ht="12.75" customHeight="1" x14ac:dyDescent="0.2">
      <c r="A15" s="31" t="s">
        <v>78</v>
      </c>
      <c r="B15" s="32"/>
      <c r="C15" s="52"/>
      <c r="D15" s="53"/>
      <c r="E15" s="53"/>
      <c r="F15" s="35"/>
      <c r="G15" s="35"/>
    </row>
    <row r="16" spans="1:16" s="36" customFormat="1" ht="12.75" customHeight="1" x14ac:dyDescent="0.2">
      <c r="A16" s="31" t="s">
        <v>78</v>
      </c>
      <c r="B16" s="32" t="s">
        <v>55</v>
      </c>
      <c r="C16" s="52" t="s">
        <v>55</v>
      </c>
      <c r="D16" s="53" t="s">
        <v>55</v>
      </c>
      <c r="E16" s="53"/>
      <c r="F16" s="35"/>
      <c r="G16" s="35" t="s">
        <v>55</v>
      </c>
    </row>
    <row r="17" spans="1:7" s="36" customFormat="1" ht="15" x14ac:dyDescent="0.2">
      <c r="A17" s="31" t="s">
        <v>78</v>
      </c>
      <c r="B17" s="32"/>
      <c r="C17" s="52"/>
      <c r="D17" s="53"/>
      <c r="E17" s="53"/>
      <c r="F17" s="35"/>
      <c r="G17" s="35"/>
    </row>
    <row r="18" spans="1:7" s="36" customFormat="1" ht="15" x14ac:dyDescent="0.2">
      <c r="A18" s="31" t="s">
        <v>78</v>
      </c>
      <c r="B18" s="32"/>
      <c r="C18" s="52"/>
      <c r="D18" s="53"/>
      <c r="E18" s="53"/>
      <c r="F18" s="35"/>
      <c r="G18" s="35"/>
    </row>
    <row r="19" spans="1:7" s="36" customFormat="1" ht="12.75" customHeight="1" x14ac:dyDescent="0.2">
      <c r="A19" s="31" t="s">
        <v>78</v>
      </c>
      <c r="B19" s="32"/>
      <c r="C19" s="52"/>
      <c r="D19" s="53"/>
      <c r="E19" s="53"/>
      <c r="F19" s="35"/>
      <c r="G19" s="35"/>
    </row>
    <row r="20" spans="1:7" s="36" customFormat="1" ht="12.75" customHeight="1" x14ac:dyDescent="0.2">
      <c r="A20" s="31" t="s">
        <v>78</v>
      </c>
      <c r="B20" s="32"/>
      <c r="C20" s="52"/>
      <c r="D20" s="53"/>
      <c r="E20" s="53"/>
      <c r="F20" s="35"/>
      <c r="G20" s="35"/>
    </row>
    <row r="21" spans="1:7" s="36" customFormat="1" ht="12.75" customHeight="1" x14ac:dyDescent="0.2">
      <c r="A21" s="31" t="s">
        <v>78</v>
      </c>
      <c r="B21" s="32" t="s">
        <v>55</v>
      </c>
      <c r="C21" s="52" t="s">
        <v>55</v>
      </c>
      <c r="D21" s="53" t="s">
        <v>55</v>
      </c>
      <c r="E21" s="53"/>
      <c r="F21" s="35"/>
      <c r="G21" s="35" t="s">
        <v>55</v>
      </c>
    </row>
    <row r="22" spans="1:7" s="36" customFormat="1" ht="12.75" customHeight="1" x14ac:dyDescent="0.2">
      <c r="A22" s="31" t="s">
        <v>78</v>
      </c>
      <c r="B22" s="32"/>
      <c r="C22" s="52"/>
      <c r="D22" s="53"/>
      <c r="E22" s="53"/>
      <c r="F22" s="35"/>
      <c r="G22" s="35"/>
    </row>
    <row r="23" spans="1:7" s="36" customFormat="1" ht="12.75" customHeight="1" x14ac:dyDescent="0.2">
      <c r="A23" s="31" t="s">
        <v>78</v>
      </c>
      <c r="B23" s="32"/>
      <c r="C23" s="52"/>
      <c r="D23" s="53"/>
      <c r="E23" s="53"/>
      <c r="F23" s="35"/>
      <c r="G23" s="35"/>
    </row>
    <row r="24" spans="1:7" s="36" customFormat="1" ht="12.75" customHeight="1" x14ac:dyDescent="0.2">
      <c r="A24" s="31" t="s">
        <v>78</v>
      </c>
      <c r="B24" s="32"/>
      <c r="C24" s="52"/>
      <c r="D24" s="53"/>
      <c r="E24" s="53"/>
      <c r="F24" s="35"/>
      <c r="G24" s="35"/>
    </row>
    <row r="25" spans="1:7" s="36" customFormat="1" ht="12.75" customHeight="1" x14ac:dyDescent="0.2">
      <c r="A25" s="31" t="s">
        <v>78</v>
      </c>
      <c r="B25" s="32"/>
      <c r="C25" s="52"/>
      <c r="D25" s="53"/>
      <c r="E25" s="53"/>
      <c r="F25" s="35"/>
      <c r="G25" s="35"/>
    </row>
    <row r="26" spans="1:7" s="36" customFormat="1" ht="12.75" customHeight="1" x14ac:dyDescent="0.2">
      <c r="A26" s="31" t="s">
        <v>78</v>
      </c>
      <c r="B26" s="32" t="s">
        <v>55</v>
      </c>
      <c r="C26" s="52" t="s">
        <v>55</v>
      </c>
      <c r="D26" s="53" t="s">
        <v>55</v>
      </c>
      <c r="E26" s="53"/>
      <c r="F26" s="35"/>
      <c r="G26" s="35" t="s">
        <v>55</v>
      </c>
    </row>
    <row r="27" spans="1:7" s="36" customFormat="1" ht="15" x14ac:dyDescent="0.2">
      <c r="A27" s="31" t="s">
        <v>78</v>
      </c>
      <c r="B27" s="32"/>
      <c r="C27" s="52"/>
      <c r="D27" s="53"/>
      <c r="E27" s="53"/>
      <c r="F27" s="35"/>
      <c r="G27" s="35"/>
    </row>
    <row r="28" spans="1:7" s="36" customFormat="1" ht="15" x14ac:dyDescent="0.2">
      <c r="A28" s="31" t="s">
        <v>78</v>
      </c>
      <c r="B28" s="32"/>
      <c r="C28" s="52"/>
      <c r="D28" s="53"/>
      <c r="E28" s="53"/>
      <c r="F28" s="35"/>
      <c r="G28" s="35"/>
    </row>
    <row r="29" spans="1:7" s="36" customFormat="1" ht="12.75" customHeight="1" x14ac:dyDescent="0.2">
      <c r="A29" s="31" t="s">
        <v>78</v>
      </c>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zoomScale="75" zoomScaleNormal="75" workbookViewId="0">
      <selection activeCell="A2" sqref="A2:G2"/>
    </sheetView>
  </sheetViews>
  <sheetFormatPr defaultRowHeight="12.75" x14ac:dyDescent="0.2"/>
  <cols>
    <col min="1" max="1" width="46.5703125" style="50" bestFit="1" customWidth="1"/>
    <col min="2" max="2" width="11.5703125" style="50" bestFit="1" customWidth="1"/>
    <col min="3" max="3" width="22.7109375" style="50" customWidth="1"/>
    <col min="4" max="4" width="21.42578125" style="50" customWidth="1"/>
    <col min="5" max="5" width="14.5703125" style="50" customWidth="1"/>
    <col min="6" max="6" width="14.140625" style="50" customWidth="1"/>
    <col min="7" max="7" width="11.42578125" style="50" customWidth="1"/>
    <col min="8" max="8" width="18.5703125" style="50" bestFit="1" customWidth="1"/>
    <col min="9" max="9" width="15.5703125" style="50" customWidth="1"/>
    <col min="10" max="10" width="16.140625" style="50" customWidth="1"/>
    <col min="11" max="16384" width="9.140625" style="50"/>
  </cols>
  <sheetData>
    <row r="1" spans="1:17" s="2" customFormat="1" ht="5.25" customHeight="1" x14ac:dyDescent="0.2">
      <c r="A1" s="142"/>
      <c r="B1" s="14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159</v>
      </c>
      <c r="C4" s="123"/>
      <c r="D4" s="123"/>
      <c r="E4" s="123"/>
      <c r="F4" s="123"/>
      <c r="G4" s="123"/>
      <c r="H4" s="123"/>
      <c r="I4" s="123"/>
    </row>
    <row r="5" spans="1:17" s="4" customFormat="1" ht="15" x14ac:dyDescent="0.2">
      <c r="B5" s="21"/>
      <c r="C5" s="21"/>
      <c r="D5" s="21"/>
      <c r="E5" s="21"/>
      <c r="F5" s="21"/>
      <c r="G5" s="21"/>
      <c r="H5" s="21"/>
      <c r="I5" s="16"/>
    </row>
    <row r="6" spans="1:17" s="4" customFormat="1" ht="15" x14ac:dyDescent="0.2">
      <c r="A6" s="20" t="s">
        <v>47</v>
      </c>
      <c r="B6" s="143"/>
      <c r="C6" s="143"/>
      <c r="D6" s="143"/>
      <c r="E6" s="143"/>
      <c r="F6" s="143"/>
      <c r="G6" s="143"/>
      <c r="H6" s="143"/>
      <c r="I6" s="143"/>
    </row>
    <row r="7" spans="1:17" s="4" customFormat="1" ht="14.25" customHeight="1" x14ac:dyDescent="0.2">
      <c r="A7" s="20" t="s">
        <v>48</v>
      </c>
      <c r="B7" s="144"/>
      <c r="C7" s="144"/>
      <c r="D7" s="144"/>
      <c r="E7" s="144"/>
      <c r="F7" s="144"/>
      <c r="G7" s="144"/>
      <c r="H7" s="144"/>
      <c r="I7" s="144"/>
    </row>
    <row r="8" spans="1:17" s="4" customFormat="1" ht="15" x14ac:dyDescent="0.2">
      <c r="A8" s="4" t="s">
        <v>79</v>
      </c>
      <c r="B8" s="75"/>
      <c r="C8" s="76"/>
      <c r="D8" s="21"/>
      <c r="F8" s="16"/>
      <c r="G8" s="16"/>
      <c r="H8" s="16"/>
      <c r="I8" s="16"/>
      <c r="J8" s="21"/>
      <c r="K8" s="21"/>
      <c r="L8" s="21"/>
      <c r="M8" s="21"/>
      <c r="N8" s="21"/>
      <c r="O8" s="21"/>
      <c r="P8" s="21"/>
      <c r="Q8" s="21"/>
    </row>
    <row r="9" spans="1:17" s="23" customFormat="1" ht="15" x14ac:dyDescent="0.25"/>
    <row r="10" spans="1:17" s="26" customFormat="1" ht="42.75" x14ac:dyDescent="0.2">
      <c r="A10" s="58" t="s">
        <v>80</v>
      </c>
      <c r="B10" s="58" t="s">
        <v>27</v>
      </c>
      <c r="C10" s="25" t="s">
        <v>75</v>
      </c>
      <c r="D10" s="51" t="s">
        <v>81</v>
      </c>
      <c r="E10" s="25" t="s">
        <v>33</v>
      </c>
      <c r="F10" s="25" t="s">
        <v>35</v>
      </c>
      <c r="G10" s="25" t="s">
        <v>37</v>
      </c>
      <c r="H10" s="25" t="s">
        <v>39</v>
      </c>
      <c r="I10" s="25" t="s">
        <v>41</v>
      </c>
      <c r="J10" s="25" t="s">
        <v>52</v>
      </c>
    </row>
    <row r="11" spans="1:17" s="36" customFormat="1" ht="15" x14ac:dyDescent="0.2">
      <c r="A11" s="27" t="s">
        <v>53</v>
      </c>
      <c r="B11" s="28"/>
      <c r="C11" s="28"/>
      <c r="D11" s="28"/>
      <c r="E11" s="28"/>
      <c r="F11" s="28"/>
      <c r="G11" s="28"/>
      <c r="H11" s="29">
        <f>SUM(H12:H17)</f>
        <v>0</v>
      </c>
      <c r="I11" s="29">
        <f>SUM(I12:I17)</f>
        <v>0</v>
      </c>
      <c r="J11" s="29" t="e">
        <f>I11*100/$B$8</f>
        <v>#DIV/0!</v>
      </c>
    </row>
    <row r="12" spans="1:17" s="36" customFormat="1" ht="12.75" customHeight="1" x14ac:dyDescent="0.2">
      <c r="A12" s="32"/>
      <c r="B12" s="32"/>
      <c r="C12" s="31"/>
      <c r="D12" s="32"/>
      <c r="E12" s="34"/>
      <c r="F12" s="53"/>
      <c r="G12" s="53"/>
      <c r="H12" s="35"/>
      <c r="I12" s="35"/>
      <c r="J12" s="11"/>
    </row>
    <row r="13" spans="1:17" s="36" customFormat="1" ht="12.75" customHeight="1" x14ac:dyDescent="0.2">
      <c r="A13" s="32"/>
      <c r="B13" s="32"/>
      <c r="C13" s="31"/>
      <c r="D13" s="32"/>
      <c r="E13" s="34"/>
      <c r="F13" s="53"/>
      <c r="G13" s="53"/>
      <c r="H13" s="35"/>
      <c r="I13" s="35"/>
      <c r="J13" s="11"/>
    </row>
    <row r="14" spans="1:17" s="36" customFormat="1" ht="12.75" customHeight="1" x14ac:dyDescent="0.2">
      <c r="A14" s="32"/>
      <c r="B14" s="32"/>
      <c r="C14" s="31"/>
      <c r="D14" s="32"/>
      <c r="E14" s="34"/>
      <c r="F14" s="53"/>
      <c r="G14" s="53"/>
      <c r="H14" s="35"/>
      <c r="I14" s="35"/>
      <c r="J14" s="11"/>
    </row>
    <row r="15" spans="1:17" s="36" customFormat="1" ht="12.75" customHeight="1" x14ac:dyDescent="0.2">
      <c r="A15" s="32"/>
      <c r="B15" s="32"/>
      <c r="C15" s="31"/>
      <c r="D15" s="32"/>
      <c r="E15" s="34"/>
      <c r="F15" s="53"/>
      <c r="G15" s="53"/>
      <c r="H15" s="35"/>
      <c r="I15" s="35"/>
      <c r="J15" s="11"/>
    </row>
    <row r="16" spans="1:17" s="36" customFormat="1" ht="12.75" customHeight="1" x14ac:dyDescent="0.2">
      <c r="A16" s="32"/>
      <c r="B16" s="32"/>
      <c r="C16" s="31" t="s">
        <v>55</v>
      </c>
      <c r="D16" s="32" t="s">
        <v>55</v>
      </c>
      <c r="E16" s="34"/>
      <c r="F16" s="53" t="s">
        <v>55</v>
      </c>
      <c r="G16" s="53"/>
      <c r="H16" s="35"/>
      <c r="I16" s="35" t="s">
        <v>55</v>
      </c>
      <c r="J16" s="11"/>
    </row>
    <row r="17" spans="1:10" s="36" customFormat="1" ht="15" x14ac:dyDescent="0.2">
      <c r="A17" s="32"/>
      <c r="B17" s="32"/>
      <c r="C17" s="31"/>
      <c r="D17" s="32"/>
      <c r="E17" s="34"/>
      <c r="F17" s="53"/>
      <c r="G17" s="53"/>
      <c r="H17" s="35"/>
      <c r="I17" s="35"/>
      <c r="J17" s="11"/>
    </row>
    <row r="18" spans="1:10" s="36" customFormat="1" ht="15" x14ac:dyDescent="0.2">
      <c r="A18" s="27" t="s">
        <v>54</v>
      </c>
      <c r="B18" s="28"/>
      <c r="C18" s="28"/>
      <c r="D18" s="28"/>
      <c r="E18" s="28"/>
      <c r="F18" s="28"/>
      <c r="G18" s="28"/>
      <c r="H18" s="29">
        <f>SUM(H19:H31)</f>
        <v>0</v>
      </c>
      <c r="I18" s="29">
        <f>SUM(I19:I31)</f>
        <v>0</v>
      </c>
      <c r="J18" s="29" t="e">
        <f>I18*100/$B$8</f>
        <v>#DIV/0!</v>
      </c>
    </row>
    <row r="19" spans="1:10" s="36" customFormat="1" ht="12.75" customHeight="1" x14ac:dyDescent="0.2">
      <c r="A19" s="32"/>
      <c r="B19" s="32"/>
      <c r="C19" s="31"/>
      <c r="D19" s="32"/>
      <c r="E19" s="34"/>
      <c r="F19" s="53"/>
      <c r="G19" s="53"/>
      <c r="H19" s="35"/>
      <c r="I19" s="35"/>
      <c r="J19" s="11"/>
    </row>
    <row r="20" spans="1:10" s="36" customFormat="1" ht="12.75" customHeight="1" x14ac:dyDescent="0.2">
      <c r="A20" s="32"/>
      <c r="B20" s="32"/>
      <c r="C20" s="31"/>
      <c r="D20" s="32"/>
      <c r="E20" s="34"/>
      <c r="F20" s="53"/>
      <c r="G20" s="53"/>
      <c r="H20" s="35"/>
      <c r="I20" s="35" t="s">
        <v>55</v>
      </c>
      <c r="J20" s="11"/>
    </row>
    <row r="21" spans="1:10" s="36" customFormat="1" ht="12.75" customHeight="1" x14ac:dyDescent="0.2">
      <c r="A21" s="32"/>
      <c r="B21" s="32"/>
      <c r="C21" s="31" t="s">
        <v>55</v>
      </c>
      <c r="D21" s="32" t="s">
        <v>55</v>
      </c>
      <c r="E21" s="34" t="s">
        <v>55</v>
      </c>
      <c r="F21" s="53" t="s">
        <v>55</v>
      </c>
      <c r="G21" s="53"/>
      <c r="H21" s="35"/>
      <c r="I21" s="35"/>
      <c r="J21" s="11"/>
    </row>
    <row r="22" spans="1:10" s="36" customFormat="1" ht="12.75" customHeight="1" x14ac:dyDescent="0.2">
      <c r="A22" s="32"/>
      <c r="B22" s="32"/>
      <c r="C22" s="31"/>
      <c r="D22" s="32"/>
      <c r="E22" s="34"/>
      <c r="F22" s="53"/>
      <c r="G22" s="53"/>
      <c r="H22" s="35"/>
      <c r="I22" s="35"/>
      <c r="J22" s="11"/>
    </row>
    <row r="23" spans="1:10" s="36" customFormat="1" ht="12.75" customHeight="1" x14ac:dyDescent="0.2">
      <c r="A23" s="32"/>
      <c r="B23" s="32"/>
      <c r="C23" s="31"/>
      <c r="D23" s="32"/>
      <c r="E23" s="34"/>
      <c r="F23" s="53"/>
      <c r="G23" s="53"/>
      <c r="H23" s="35"/>
      <c r="I23" s="35"/>
      <c r="J23" s="11"/>
    </row>
    <row r="24" spans="1:10" s="36" customFormat="1" ht="12.75" customHeight="1" x14ac:dyDescent="0.2">
      <c r="A24" s="32"/>
      <c r="B24" s="32"/>
      <c r="C24" s="31"/>
      <c r="D24" s="32"/>
      <c r="E24" s="34"/>
      <c r="F24" s="53"/>
      <c r="G24" s="53"/>
      <c r="H24" s="35"/>
      <c r="I24" s="35"/>
      <c r="J24" s="11"/>
    </row>
    <row r="25" spans="1:10" s="36" customFormat="1" ht="12.75" customHeight="1" x14ac:dyDescent="0.2">
      <c r="A25" s="32"/>
      <c r="B25" s="32"/>
      <c r="C25" s="31"/>
      <c r="D25" s="32"/>
      <c r="E25" s="34"/>
      <c r="F25" s="53"/>
      <c r="G25" s="53"/>
      <c r="H25" s="35"/>
      <c r="I25" s="35" t="s">
        <v>55</v>
      </c>
      <c r="J25" s="11"/>
    </row>
    <row r="26" spans="1:10" s="36" customFormat="1" ht="12.75" customHeight="1" x14ac:dyDescent="0.2">
      <c r="A26" s="32"/>
      <c r="B26" s="32"/>
      <c r="C26" s="31" t="s">
        <v>55</v>
      </c>
      <c r="D26" s="32" t="s">
        <v>55</v>
      </c>
      <c r="E26" s="34" t="s">
        <v>55</v>
      </c>
      <c r="F26" s="53" t="s">
        <v>55</v>
      </c>
      <c r="G26" s="53"/>
      <c r="H26" s="35"/>
      <c r="I26" s="35"/>
      <c r="J26" s="11"/>
    </row>
    <row r="27" spans="1:10" s="36" customFormat="1" ht="15" x14ac:dyDescent="0.2">
      <c r="A27" s="32"/>
      <c r="B27" s="32"/>
      <c r="C27" s="31"/>
      <c r="D27" s="32"/>
      <c r="E27" s="34"/>
      <c r="F27" s="53"/>
      <c r="G27" s="53"/>
      <c r="H27" s="35"/>
      <c r="I27" s="35"/>
      <c r="J27" s="11"/>
    </row>
    <row r="28" spans="1:10" s="36" customFormat="1" ht="15" x14ac:dyDescent="0.2">
      <c r="A28" s="32"/>
      <c r="B28" s="32"/>
      <c r="C28" s="31"/>
      <c r="D28" s="32"/>
      <c r="E28" s="34"/>
      <c r="F28" s="53"/>
      <c r="G28" s="53"/>
      <c r="H28" s="35"/>
      <c r="I28" s="35"/>
      <c r="J28" s="11"/>
    </row>
    <row r="29" spans="1:10" s="36" customFormat="1" ht="12.75" customHeight="1" x14ac:dyDescent="0.2">
      <c r="A29" s="32"/>
      <c r="B29" s="32"/>
      <c r="C29" s="31"/>
      <c r="D29" s="32"/>
      <c r="E29" s="34"/>
      <c r="F29" s="53"/>
      <c r="G29" s="53"/>
      <c r="H29" s="35"/>
      <c r="I29" s="35"/>
      <c r="J29" s="11"/>
    </row>
    <row r="30" spans="1:10" s="36" customFormat="1" ht="12.75" customHeight="1" x14ac:dyDescent="0.2">
      <c r="A30" s="32"/>
      <c r="B30" s="32"/>
      <c r="C30" s="31"/>
      <c r="D30" s="32"/>
      <c r="E30" s="34"/>
      <c r="F30" s="53"/>
      <c r="G30" s="53"/>
      <c r="H30" s="11"/>
      <c r="I30" s="11"/>
      <c r="J30" s="11"/>
    </row>
    <row r="31" spans="1:10" s="36" customFormat="1" ht="12.75" customHeight="1" x14ac:dyDescent="0.2">
      <c r="A31" s="32"/>
      <c r="B31" s="32"/>
      <c r="C31" s="31" t="s">
        <v>55</v>
      </c>
      <c r="D31" s="32" t="s">
        <v>55</v>
      </c>
      <c r="E31" s="34" t="s">
        <v>55</v>
      </c>
      <c r="F31" s="53" t="s">
        <v>55</v>
      </c>
      <c r="G31" s="53"/>
      <c r="H31" s="35"/>
      <c r="I31" s="35" t="s">
        <v>55</v>
      </c>
      <c r="J31" s="11"/>
    </row>
    <row r="32" spans="1:10" s="26" customFormat="1" ht="15" customHeight="1" x14ac:dyDescent="0.2">
      <c r="A32" s="39" t="s">
        <v>56</v>
      </c>
      <c r="B32" s="77"/>
      <c r="C32" s="77"/>
      <c r="D32" s="40"/>
      <c r="E32" s="40"/>
      <c r="F32" s="40"/>
      <c r="G32" s="78"/>
      <c r="H32" s="42">
        <f>SUM(H11:H18)</f>
        <v>0</v>
      </c>
      <c r="I32" s="42">
        <f>SUM(I11,I18)</f>
        <v>0</v>
      </c>
      <c r="J32" s="42" t="e">
        <f>SUM(J11,J18)</f>
        <v>#DIV/0!</v>
      </c>
    </row>
    <row r="33" spans="1:9" s="23" customFormat="1" ht="15" x14ac:dyDescent="0.25">
      <c r="A33" s="43" t="s">
        <v>44</v>
      </c>
      <c r="B33" s="44">
        <f>B8-I32</f>
        <v>0</v>
      </c>
    </row>
    <row r="34" spans="1:9" s="23" customFormat="1" ht="15" x14ac:dyDescent="0.25">
      <c r="D34" s="45" t="s">
        <v>58</v>
      </c>
      <c r="G34" s="54" t="s">
        <v>42</v>
      </c>
      <c r="H34" s="55"/>
      <c r="I34" s="48" t="e">
        <f>I32/H32*100</f>
        <v>#DIV/0!</v>
      </c>
    </row>
    <row r="35" spans="1:9" s="23" customFormat="1" ht="15" x14ac:dyDescent="0.25">
      <c r="D35" s="23" t="s">
        <v>59</v>
      </c>
    </row>
    <row r="36" spans="1:9" s="23" customFormat="1" ht="15" x14ac:dyDescent="0.25"/>
    <row r="37" spans="1:9" s="23" customFormat="1" ht="15" x14ac:dyDescent="0.25">
      <c r="A37" s="23" t="s">
        <v>60</v>
      </c>
      <c r="C37" s="23" t="s">
        <v>61</v>
      </c>
      <c r="D37" s="23" t="s">
        <v>62</v>
      </c>
    </row>
    <row r="38" spans="1:9" s="23" customFormat="1" ht="15" x14ac:dyDescent="0.25"/>
    <row r="39" spans="1:9" s="23" customFormat="1" ht="15" x14ac:dyDescent="0.25">
      <c r="D39" s="23" t="s">
        <v>63</v>
      </c>
    </row>
    <row r="40" spans="1:9" s="23" customFormat="1" ht="15" x14ac:dyDescent="0.25"/>
    <row r="41" spans="1:9" s="23" customFormat="1" ht="15" x14ac:dyDescent="0.25"/>
    <row r="42" spans="1:9" x14ac:dyDescent="0.2">
      <c r="A42" s="49"/>
    </row>
    <row r="43" spans="1:9" x14ac:dyDescent="0.2">
      <c r="A43" s="49"/>
    </row>
    <row r="44" spans="1:9" x14ac:dyDescent="0.2">
      <c r="A44" s="49"/>
    </row>
    <row r="45" spans="1:9" x14ac:dyDescent="0.2">
      <c r="A45" s="49"/>
    </row>
    <row r="46" spans="1:9" x14ac:dyDescent="0.2">
      <c r="A46" s="49"/>
    </row>
    <row r="47" spans="1:9" x14ac:dyDescent="0.2">
      <c r="A47" s="49"/>
    </row>
  </sheetData>
  <mergeCells count="5">
    <mergeCell ref="A1:B1"/>
    <mergeCell ref="B4:I4"/>
    <mergeCell ref="B6:I6"/>
    <mergeCell ref="B7:I7"/>
    <mergeCell ref="A2:G2"/>
  </mergeCells>
  <printOptions horizontalCentered="1"/>
  <pageMargins left="0.39370078740157483" right="0.39370078740157483" top="0.51181102362204722" bottom="0.51181102362204722" header="0" footer="0"/>
  <pageSetup paperSize="9" scale="89" orientation="landscape" r:id="rId1"/>
  <headerFooter alignWithMargins="0"/>
  <ignoredErrors>
    <ignoredError sqref="I34" evalErro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zoomScale="75" workbookViewId="0">
      <selection activeCell="A2" sqref="A2:G2"/>
    </sheetView>
  </sheetViews>
  <sheetFormatPr defaultRowHeight="12.75" x14ac:dyDescent="0.2"/>
  <cols>
    <col min="1" max="1" width="46.140625" style="50" customWidth="1"/>
    <col min="2" max="2" width="20.42578125" style="50" customWidth="1"/>
    <col min="3" max="3" width="25.5703125" style="50" customWidth="1"/>
    <col min="4" max="4" width="14.7109375" style="50" customWidth="1"/>
    <col min="5" max="5" width="12.28515625" style="50" customWidth="1"/>
    <col min="6" max="6" width="12.5703125" style="50" customWidth="1"/>
    <col min="7" max="7" width="16.140625" style="50" customWidth="1"/>
    <col min="8" max="8" width="16" style="50" customWidth="1"/>
    <col min="9" max="9" width="15.5703125" style="50" customWidth="1"/>
    <col min="10" max="16384" width="9.1406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160</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32"/>
      <c r="C7" s="132"/>
      <c r="D7" s="132"/>
      <c r="E7" s="132"/>
      <c r="F7" s="132"/>
      <c r="G7" s="132"/>
      <c r="H7" s="132"/>
      <c r="I7" s="16"/>
    </row>
    <row r="8" spans="1:17" s="4" customFormat="1" ht="15" x14ac:dyDescent="0.2">
      <c r="A8" s="4" t="s">
        <v>82</v>
      </c>
      <c r="B8" s="79"/>
      <c r="C8" s="76"/>
      <c r="D8" s="21"/>
      <c r="F8" s="16"/>
      <c r="G8" s="16"/>
      <c r="H8" s="16"/>
      <c r="I8" s="16"/>
      <c r="J8" s="21"/>
      <c r="K8" s="21"/>
      <c r="L8" s="21"/>
      <c r="M8" s="21"/>
      <c r="N8" s="21"/>
      <c r="O8" s="21"/>
      <c r="P8" s="21"/>
      <c r="Q8" s="21"/>
    </row>
    <row r="9" spans="1:17" s="23" customFormat="1" ht="15" x14ac:dyDescent="0.25"/>
    <row r="10" spans="1:17" s="26" customFormat="1" ht="42.75" x14ac:dyDescent="0.2">
      <c r="A10" s="58" t="s">
        <v>80</v>
      </c>
      <c r="B10" s="25" t="s">
        <v>75</v>
      </c>
      <c r="C10" s="51" t="s">
        <v>51</v>
      </c>
      <c r="D10" s="25" t="s">
        <v>33</v>
      </c>
      <c r="E10" s="25" t="s">
        <v>35</v>
      </c>
      <c r="F10" s="25" t="s">
        <v>37</v>
      </c>
      <c r="G10" s="25" t="s">
        <v>39</v>
      </c>
      <c r="H10" s="25" t="s">
        <v>41</v>
      </c>
      <c r="I10" s="25" t="s">
        <v>52</v>
      </c>
    </row>
    <row r="11" spans="1:17" s="36" customFormat="1" ht="15" x14ac:dyDescent="0.2">
      <c r="A11" s="27" t="s">
        <v>53</v>
      </c>
      <c r="B11" s="28"/>
      <c r="C11" s="28"/>
      <c r="D11" s="28"/>
      <c r="E11" s="28"/>
      <c r="F11" s="28"/>
      <c r="G11" s="29">
        <f>SUM(G12:G18)</f>
        <v>0</v>
      </c>
      <c r="H11" s="29">
        <f>SUM(H12:H18)</f>
        <v>0</v>
      </c>
      <c r="I11" s="29" t="e">
        <f>H11*100/$B$8</f>
        <v>#DIV/0!</v>
      </c>
    </row>
    <row r="12" spans="1:17" s="36" customFormat="1" ht="12.75" customHeight="1" x14ac:dyDescent="0.2">
      <c r="A12" s="31"/>
      <c r="B12" s="32"/>
      <c r="C12" s="32"/>
      <c r="D12" s="34"/>
      <c r="E12" s="53"/>
      <c r="F12" s="53"/>
      <c r="G12" s="35"/>
      <c r="H12" s="35"/>
      <c r="I12" s="11"/>
    </row>
    <row r="13" spans="1:17" s="36" customFormat="1" ht="12.75" customHeight="1" x14ac:dyDescent="0.2">
      <c r="A13" s="31"/>
      <c r="B13" s="32"/>
      <c r="C13" s="32"/>
      <c r="D13" s="34"/>
      <c r="E13" s="53"/>
      <c r="F13" s="53"/>
      <c r="G13" s="35"/>
      <c r="H13" s="35"/>
      <c r="I13" s="11"/>
    </row>
    <row r="14" spans="1:17" s="36" customFormat="1" ht="12.75" customHeight="1" x14ac:dyDescent="0.2">
      <c r="A14" s="31"/>
      <c r="B14" s="32"/>
      <c r="C14" s="32"/>
      <c r="D14" s="34"/>
      <c r="E14" s="53"/>
      <c r="F14" s="53"/>
      <c r="G14" s="35"/>
      <c r="H14" s="35"/>
      <c r="I14" s="11"/>
    </row>
    <row r="15" spans="1:17" s="36" customFormat="1" ht="12.75" customHeight="1" x14ac:dyDescent="0.2">
      <c r="A15" s="31"/>
      <c r="B15" s="32"/>
      <c r="C15" s="32"/>
      <c r="D15" s="34"/>
      <c r="E15" s="53"/>
      <c r="F15" s="53"/>
      <c r="G15" s="35"/>
      <c r="H15" s="35"/>
      <c r="I15" s="11"/>
    </row>
    <row r="16" spans="1:17" s="36" customFormat="1" ht="12.75" customHeight="1" x14ac:dyDescent="0.2">
      <c r="A16" s="31" t="s">
        <v>55</v>
      </c>
      <c r="B16" s="32"/>
      <c r="C16" s="32" t="s">
        <v>55</v>
      </c>
      <c r="D16" s="34" t="s">
        <v>55</v>
      </c>
      <c r="E16" s="53" t="s">
        <v>55</v>
      </c>
      <c r="F16" s="53"/>
      <c r="G16" s="35"/>
      <c r="H16" s="35" t="s">
        <v>55</v>
      </c>
      <c r="I16" s="11"/>
    </row>
    <row r="17" spans="1:9" s="36" customFormat="1" ht="15" x14ac:dyDescent="0.2">
      <c r="A17" s="31"/>
      <c r="B17" s="32"/>
      <c r="C17" s="32"/>
      <c r="D17" s="34"/>
      <c r="E17" s="53"/>
      <c r="F17" s="53"/>
      <c r="G17" s="35"/>
      <c r="H17" s="35"/>
      <c r="I17" s="11"/>
    </row>
    <row r="18" spans="1:9" s="36" customFormat="1" ht="15" x14ac:dyDescent="0.2">
      <c r="A18" s="31"/>
      <c r="B18" s="32"/>
      <c r="C18" s="32"/>
      <c r="D18" s="34"/>
      <c r="E18" s="53"/>
      <c r="F18" s="53"/>
      <c r="G18" s="35"/>
      <c r="H18" s="35"/>
      <c r="I18" s="11"/>
    </row>
    <row r="19" spans="1:9" s="36" customFormat="1" ht="12.75" customHeight="1" x14ac:dyDescent="0.2">
      <c r="A19" s="27" t="s">
        <v>54</v>
      </c>
      <c r="B19" s="28"/>
      <c r="C19" s="28"/>
      <c r="D19" s="28"/>
      <c r="E19" s="28"/>
      <c r="F19" s="28"/>
      <c r="G19" s="29">
        <f>SUM(G20:G31)</f>
        <v>0</v>
      </c>
      <c r="H19" s="29">
        <f>SUM(H20:H31)</f>
        <v>0</v>
      </c>
      <c r="I19" s="29" t="e">
        <f>H19*100/$B$8</f>
        <v>#DIV/0!</v>
      </c>
    </row>
    <row r="20" spans="1:9" s="36" customFormat="1" ht="12.75" customHeight="1" x14ac:dyDescent="0.2">
      <c r="A20" s="31"/>
      <c r="B20" s="32"/>
      <c r="C20" s="32"/>
      <c r="D20" s="34"/>
      <c r="E20" s="53"/>
      <c r="F20" s="53"/>
      <c r="G20" s="35"/>
      <c r="H20" s="35"/>
      <c r="I20" s="11"/>
    </row>
    <row r="21" spans="1:9" s="36" customFormat="1" ht="12.75" customHeight="1" x14ac:dyDescent="0.2">
      <c r="A21" s="31" t="s">
        <v>55</v>
      </c>
      <c r="B21" s="32"/>
      <c r="C21" s="32" t="s">
        <v>55</v>
      </c>
      <c r="D21" s="34" t="s">
        <v>55</v>
      </c>
      <c r="E21" s="53" t="s">
        <v>55</v>
      </c>
      <c r="F21" s="53"/>
      <c r="G21" s="35"/>
      <c r="H21" s="35" t="s">
        <v>55</v>
      </c>
      <c r="I21" s="11"/>
    </row>
    <row r="22" spans="1:9" s="36" customFormat="1" ht="12.75" customHeight="1" x14ac:dyDescent="0.2">
      <c r="A22" s="31"/>
      <c r="B22" s="32"/>
      <c r="C22" s="32"/>
      <c r="D22" s="34"/>
      <c r="E22" s="53"/>
      <c r="F22" s="53"/>
      <c r="G22" s="35"/>
      <c r="H22" s="35"/>
      <c r="I22" s="11"/>
    </row>
    <row r="23" spans="1:9" s="36" customFormat="1" ht="12.75" customHeight="1" x14ac:dyDescent="0.2">
      <c r="A23" s="31"/>
      <c r="B23" s="32"/>
      <c r="C23" s="32"/>
      <c r="D23" s="34"/>
      <c r="E23" s="53"/>
      <c r="F23" s="53"/>
      <c r="G23" s="35"/>
      <c r="H23" s="35"/>
      <c r="I23" s="11"/>
    </row>
    <row r="24" spans="1:9" s="36" customFormat="1" ht="12.75" customHeight="1" x14ac:dyDescent="0.2">
      <c r="A24" s="31"/>
      <c r="B24" s="32"/>
      <c r="C24" s="32"/>
      <c r="D24" s="34"/>
      <c r="E24" s="53"/>
      <c r="F24" s="53"/>
      <c r="G24" s="35"/>
      <c r="H24" s="35"/>
      <c r="I24" s="11"/>
    </row>
    <row r="25" spans="1:9" s="36" customFormat="1" ht="12.75" customHeight="1" x14ac:dyDescent="0.2">
      <c r="A25" s="31"/>
      <c r="B25" s="32"/>
      <c r="C25" s="32"/>
      <c r="D25" s="34"/>
      <c r="E25" s="53"/>
      <c r="F25" s="53"/>
      <c r="G25" s="35"/>
      <c r="H25" s="35"/>
      <c r="I25" s="11"/>
    </row>
    <row r="26" spans="1:9" s="36" customFormat="1" ht="12.75" customHeight="1" x14ac:dyDescent="0.2">
      <c r="A26" s="31" t="s">
        <v>55</v>
      </c>
      <c r="B26" s="32"/>
      <c r="C26" s="32" t="s">
        <v>55</v>
      </c>
      <c r="D26" s="34" t="s">
        <v>55</v>
      </c>
      <c r="E26" s="53" t="s">
        <v>55</v>
      </c>
      <c r="F26" s="53"/>
      <c r="G26" s="35"/>
      <c r="H26" s="35" t="s">
        <v>55</v>
      </c>
      <c r="I26" s="11"/>
    </row>
    <row r="27" spans="1:9" s="36" customFormat="1" ht="15" x14ac:dyDescent="0.2">
      <c r="A27" s="31"/>
      <c r="B27" s="32"/>
      <c r="C27" s="32"/>
      <c r="D27" s="34"/>
      <c r="E27" s="53"/>
      <c r="F27" s="53"/>
      <c r="G27" s="35"/>
      <c r="H27" s="35"/>
      <c r="I27" s="11"/>
    </row>
    <row r="28" spans="1:9" s="36" customFormat="1" ht="15" x14ac:dyDescent="0.2">
      <c r="A28" s="31"/>
      <c r="B28" s="32"/>
      <c r="C28" s="32"/>
      <c r="D28" s="34"/>
      <c r="E28" s="53"/>
      <c r="F28" s="53"/>
      <c r="G28" s="35"/>
      <c r="H28" s="35"/>
      <c r="I28" s="11"/>
    </row>
    <row r="29" spans="1:9" s="36" customFormat="1" ht="12.75" customHeight="1" x14ac:dyDescent="0.2">
      <c r="A29" s="31"/>
      <c r="B29" s="32"/>
      <c r="C29" s="32"/>
      <c r="D29" s="34"/>
      <c r="E29" s="53"/>
      <c r="F29" s="53"/>
      <c r="G29" s="35"/>
      <c r="H29" s="35"/>
      <c r="I29" s="11"/>
    </row>
    <row r="30" spans="1:9" s="36" customFormat="1" ht="12.75" customHeight="1" x14ac:dyDescent="0.2">
      <c r="A30" s="31"/>
      <c r="B30" s="32"/>
      <c r="C30" s="32"/>
      <c r="D30" s="34"/>
      <c r="E30" s="53"/>
      <c r="F30" s="53"/>
      <c r="G30" s="35"/>
      <c r="H30" s="35"/>
      <c r="I30" s="11"/>
    </row>
    <row r="31" spans="1:9" s="36" customFormat="1" ht="12.75" customHeight="1" x14ac:dyDescent="0.2">
      <c r="A31" s="31" t="s">
        <v>55</v>
      </c>
      <c r="B31" s="32"/>
      <c r="C31" s="32" t="s">
        <v>55</v>
      </c>
      <c r="D31" s="34" t="s">
        <v>55</v>
      </c>
      <c r="E31" s="53" t="s">
        <v>55</v>
      </c>
      <c r="F31" s="53"/>
      <c r="G31" s="35"/>
      <c r="H31" s="35" t="s">
        <v>55</v>
      </c>
      <c r="I31" s="11"/>
    </row>
    <row r="32" spans="1:9" s="26" customFormat="1" ht="15" customHeight="1" x14ac:dyDescent="0.2">
      <c r="A32" s="39" t="s">
        <v>56</v>
      </c>
      <c r="B32" s="40"/>
      <c r="C32" s="40"/>
      <c r="D32" s="40"/>
      <c r="E32" s="40"/>
      <c r="F32" s="41"/>
      <c r="G32" s="42">
        <f>SUM(G11,G19)</f>
        <v>0</v>
      </c>
      <c r="H32" s="42">
        <f>SUM(H11,H19)</f>
        <v>0</v>
      </c>
      <c r="I32" s="42" t="e">
        <f>SUM(I11,I19)</f>
        <v>#DIV/0!</v>
      </c>
    </row>
    <row r="33" spans="1:8" s="23" customFormat="1" ht="15" x14ac:dyDescent="0.25">
      <c r="A33" s="43" t="s">
        <v>44</v>
      </c>
      <c r="B33" s="44">
        <f>B8-H32</f>
        <v>0</v>
      </c>
    </row>
    <row r="34" spans="1:8" s="23" customFormat="1" ht="15" x14ac:dyDescent="0.25">
      <c r="C34" s="45" t="s">
        <v>58</v>
      </c>
      <c r="F34" s="54" t="s">
        <v>42</v>
      </c>
      <c r="G34" s="55"/>
      <c r="H34" s="48" t="e">
        <f>I32/H32*100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row r="41" spans="1:8" s="23" customFormat="1" ht="15" x14ac:dyDescent="0.25"/>
    <row r="43" spans="1:8" x14ac:dyDescent="0.2">
      <c r="A43" s="80"/>
      <c r="B43" s="81"/>
      <c r="C43" s="81"/>
      <c r="D43" s="81"/>
    </row>
    <row r="44" spans="1:8" x14ac:dyDescent="0.2">
      <c r="A44" s="49"/>
    </row>
    <row r="45" spans="1:8" x14ac:dyDescent="0.2">
      <c r="A45" s="49"/>
    </row>
    <row r="46" spans="1:8" x14ac:dyDescent="0.2">
      <c r="A46" s="49"/>
    </row>
    <row r="47" spans="1:8" x14ac:dyDescent="0.2">
      <c r="A47" s="49"/>
    </row>
    <row r="48" spans="1:8" x14ac:dyDescent="0.2">
      <c r="A48" s="49"/>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9" orientation="landscape" r:id="rId1"/>
  <headerFooter alignWithMargins="0"/>
  <ignoredErrors>
    <ignoredError sqref="H34"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RowHeight="12.75" x14ac:dyDescent="0.2"/>
  <cols>
    <col min="1" max="1" width="52.7109375" style="50" customWidth="1"/>
    <col min="2" max="2" width="12.28515625" style="50" customWidth="1"/>
    <col min="3" max="3" width="19.85546875" style="50" customWidth="1"/>
    <col min="4" max="4" width="14.42578125" style="50" customWidth="1"/>
    <col min="5" max="5" width="21.7109375" style="50" customWidth="1"/>
    <col min="6" max="6" width="12.28515625" style="50" customWidth="1"/>
    <col min="7" max="7" width="13.5703125" style="50" customWidth="1"/>
    <col min="8" max="8" width="10.85546875" style="50" customWidth="1"/>
    <col min="9" max="9" width="14" style="50" customWidth="1"/>
    <col min="10" max="10" width="14.28515625" style="50" customWidth="1"/>
    <col min="11" max="16384" width="9.140625" style="50"/>
  </cols>
  <sheetData>
    <row r="1" spans="1:17" s="2" customFormat="1" ht="5.25" customHeight="1" x14ac:dyDescent="0.2">
      <c r="A1" s="142"/>
      <c r="B1" s="14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83</v>
      </c>
      <c r="C4" s="123"/>
      <c r="D4" s="123"/>
      <c r="E4" s="123"/>
      <c r="F4" s="123"/>
      <c r="G4" s="123"/>
      <c r="H4" s="123"/>
      <c r="I4" s="123"/>
      <c r="J4" s="123"/>
    </row>
    <row r="5" spans="1:17" s="4" customFormat="1" ht="15" x14ac:dyDescent="0.2">
      <c r="B5" s="21"/>
      <c r="C5" s="21"/>
      <c r="D5" s="21"/>
      <c r="E5" s="21"/>
      <c r="F5" s="21"/>
      <c r="G5" s="21"/>
      <c r="H5" s="21"/>
      <c r="I5" s="16"/>
    </row>
    <row r="6" spans="1:17" s="4" customFormat="1" ht="15" x14ac:dyDescent="0.2">
      <c r="A6" s="20" t="s">
        <v>47</v>
      </c>
      <c r="B6" s="124"/>
      <c r="C6" s="124"/>
      <c r="D6" s="124"/>
      <c r="E6" s="124"/>
      <c r="F6" s="124"/>
      <c r="G6" s="124"/>
      <c r="H6" s="124"/>
      <c r="I6" s="124"/>
      <c r="J6" s="124"/>
    </row>
    <row r="7" spans="1:17" s="4" customFormat="1" ht="14.25" customHeight="1" x14ac:dyDescent="0.2">
      <c r="A7" s="20" t="s">
        <v>48</v>
      </c>
      <c r="B7" s="132"/>
      <c r="C7" s="132"/>
      <c r="D7" s="132"/>
      <c r="E7" s="132"/>
      <c r="F7" s="132"/>
      <c r="G7" s="132"/>
      <c r="H7" s="132"/>
      <c r="I7" s="132"/>
      <c r="J7" s="132"/>
    </row>
    <row r="8" spans="1:17" s="4" customFormat="1" ht="15" x14ac:dyDescent="0.2">
      <c r="A8" s="4" t="s">
        <v>84</v>
      </c>
      <c r="B8" s="22"/>
      <c r="C8" s="21"/>
      <c r="D8" s="21"/>
      <c r="F8" s="16"/>
      <c r="G8" s="16"/>
      <c r="H8" s="16"/>
      <c r="I8" s="16"/>
      <c r="J8" s="21"/>
      <c r="K8" s="21"/>
      <c r="L8" s="21"/>
      <c r="M8" s="21"/>
      <c r="N8" s="21"/>
      <c r="O8" s="21"/>
      <c r="P8" s="21"/>
      <c r="Q8" s="21"/>
    </row>
    <row r="9" spans="1:17" s="23" customFormat="1" ht="15" x14ac:dyDescent="0.25"/>
    <row r="10" spans="1:17" s="26" customFormat="1" ht="57" x14ac:dyDescent="0.2">
      <c r="A10" s="58" t="s">
        <v>80</v>
      </c>
      <c r="B10" s="58" t="s">
        <v>27</v>
      </c>
      <c r="C10" s="58" t="s">
        <v>29</v>
      </c>
      <c r="D10" s="58" t="s">
        <v>75</v>
      </c>
      <c r="E10" s="51" t="s">
        <v>64</v>
      </c>
      <c r="F10" s="25" t="s">
        <v>33</v>
      </c>
      <c r="G10" s="25" t="s">
        <v>35</v>
      </c>
      <c r="H10" s="25" t="s">
        <v>37</v>
      </c>
      <c r="I10" s="25" t="s">
        <v>39</v>
      </c>
      <c r="J10" s="25" t="s">
        <v>41</v>
      </c>
    </row>
    <row r="11" spans="1:17" s="36" customFormat="1" ht="15" x14ac:dyDescent="0.2">
      <c r="A11" s="32"/>
      <c r="B11" s="32"/>
      <c r="C11" s="32"/>
      <c r="D11" s="31"/>
      <c r="E11" s="32"/>
      <c r="F11" s="52"/>
      <c r="G11" s="53"/>
      <c r="H11" s="53"/>
      <c r="I11" s="35"/>
      <c r="J11" s="35"/>
    </row>
    <row r="12" spans="1:17" s="36" customFormat="1" ht="12.75" customHeight="1" x14ac:dyDescent="0.2">
      <c r="A12" s="32"/>
      <c r="B12" s="32"/>
      <c r="C12" s="32"/>
      <c r="D12" s="31"/>
      <c r="E12" s="32"/>
      <c r="F12" s="52"/>
      <c r="G12" s="53"/>
      <c r="H12" s="53"/>
      <c r="I12" s="35"/>
      <c r="J12" s="35"/>
    </row>
    <row r="13" spans="1:17" s="36" customFormat="1" ht="12.75" customHeight="1" x14ac:dyDescent="0.2">
      <c r="A13" s="32"/>
      <c r="B13" s="32"/>
      <c r="C13" s="32"/>
      <c r="D13" s="31"/>
      <c r="E13" s="32"/>
      <c r="F13" s="52"/>
      <c r="G13" s="53"/>
      <c r="H13" s="53"/>
      <c r="I13" s="35"/>
      <c r="J13" s="35"/>
    </row>
    <row r="14" spans="1:17" s="36" customFormat="1" ht="12.75" customHeight="1" x14ac:dyDescent="0.2">
      <c r="A14" s="32"/>
      <c r="B14" s="32"/>
      <c r="C14" s="32"/>
      <c r="D14" s="31"/>
      <c r="E14" s="32"/>
      <c r="F14" s="52"/>
      <c r="G14" s="53"/>
      <c r="H14" s="53"/>
      <c r="I14" s="35"/>
      <c r="J14" s="35"/>
    </row>
    <row r="15" spans="1:17" s="36" customFormat="1" ht="12.75" customHeight="1" x14ac:dyDescent="0.2">
      <c r="A15" s="32"/>
      <c r="B15" s="32"/>
      <c r="C15" s="32"/>
      <c r="D15" s="31"/>
      <c r="E15" s="32"/>
      <c r="F15" s="52"/>
      <c r="G15" s="53"/>
      <c r="H15" s="53"/>
      <c r="I15" s="35"/>
      <c r="J15" s="35"/>
    </row>
    <row r="16" spans="1:17" s="36" customFormat="1" ht="12.75" customHeight="1" x14ac:dyDescent="0.2">
      <c r="A16" s="32"/>
      <c r="B16" s="32"/>
      <c r="C16" s="32"/>
      <c r="D16" s="31" t="s">
        <v>55</v>
      </c>
      <c r="E16" s="32" t="s">
        <v>55</v>
      </c>
      <c r="F16" s="52" t="s">
        <v>55</v>
      </c>
      <c r="G16" s="53" t="s">
        <v>55</v>
      </c>
      <c r="H16" s="53"/>
      <c r="I16" s="35"/>
      <c r="J16" s="35" t="s">
        <v>55</v>
      </c>
    </row>
    <row r="17" spans="1:10" s="36" customFormat="1" ht="15" x14ac:dyDescent="0.2">
      <c r="A17" s="32"/>
      <c r="B17" s="32"/>
      <c r="C17" s="32"/>
      <c r="D17" s="31"/>
      <c r="E17" s="32"/>
      <c r="F17" s="52"/>
      <c r="G17" s="53"/>
      <c r="H17" s="53"/>
      <c r="I17" s="35"/>
      <c r="J17" s="35"/>
    </row>
    <row r="18" spans="1:10" s="36" customFormat="1" ht="15" x14ac:dyDescent="0.2">
      <c r="A18" s="32"/>
      <c r="B18" s="32"/>
      <c r="C18" s="32"/>
      <c r="D18" s="31"/>
      <c r="E18" s="32"/>
      <c r="F18" s="52"/>
      <c r="G18" s="53"/>
      <c r="H18" s="53"/>
      <c r="I18" s="35"/>
      <c r="J18" s="35"/>
    </row>
    <row r="19" spans="1:10" s="36" customFormat="1" ht="12.75" customHeight="1" x14ac:dyDescent="0.2">
      <c r="A19" s="32"/>
      <c r="B19" s="32"/>
      <c r="C19" s="32"/>
      <c r="D19" s="31"/>
      <c r="E19" s="32"/>
      <c r="F19" s="52"/>
      <c r="G19" s="53"/>
      <c r="H19" s="53"/>
      <c r="I19" s="35"/>
      <c r="J19" s="35"/>
    </row>
    <row r="20" spans="1:10" s="36" customFormat="1" ht="12.75" customHeight="1" x14ac:dyDescent="0.2">
      <c r="A20" s="32"/>
      <c r="B20" s="32"/>
      <c r="C20" s="32"/>
      <c r="D20" s="31"/>
      <c r="E20" s="32"/>
      <c r="F20" s="52"/>
      <c r="G20" s="53"/>
      <c r="H20" s="53"/>
      <c r="I20" s="35"/>
      <c r="J20" s="35"/>
    </row>
    <row r="21" spans="1:10" s="36" customFormat="1" ht="12.75" customHeight="1" x14ac:dyDescent="0.2">
      <c r="A21" s="32"/>
      <c r="B21" s="32"/>
      <c r="C21" s="32"/>
      <c r="D21" s="31" t="s">
        <v>55</v>
      </c>
      <c r="E21" s="32" t="s">
        <v>55</v>
      </c>
      <c r="F21" s="52" t="s">
        <v>55</v>
      </c>
      <c r="G21" s="53" t="s">
        <v>55</v>
      </c>
      <c r="H21" s="53"/>
      <c r="I21" s="35"/>
      <c r="J21" s="35" t="s">
        <v>55</v>
      </c>
    </row>
    <row r="22" spans="1:10" s="36" customFormat="1" ht="12.75" customHeight="1" x14ac:dyDescent="0.2">
      <c r="A22" s="32"/>
      <c r="B22" s="32"/>
      <c r="C22" s="32"/>
      <c r="D22" s="31"/>
      <c r="E22" s="32"/>
      <c r="F22" s="52"/>
      <c r="G22" s="53"/>
      <c r="H22" s="53"/>
      <c r="I22" s="35"/>
      <c r="J22" s="35"/>
    </row>
    <row r="23" spans="1:10" s="36" customFormat="1" ht="12.75" customHeight="1" x14ac:dyDescent="0.2">
      <c r="A23" s="32"/>
      <c r="B23" s="32"/>
      <c r="C23" s="32"/>
      <c r="D23" s="31"/>
      <c r="E23" s="32"/>
      <c r="F23" s="52"/>
      <c r="G23" s="53"/>
      <c r="H23" s="53"/>
      <c r="I23" s="35"/>
      <c r="J23" s="35"/>
    </row>
    <row r="24" spans="1:10" s="36" customFormat="1" ht="12.75" customHeight="1" x14ac:dyDescent="0.2">
      <c r="A24" s="32"/>
      <c r="B24" s="32"/>
      <c r="C24" s="32"/>
      <c r="D24" s="31"/>
      <c r="E24" s="32"/>
      <c r="F24" s="52"/>
      <c r="G24" s="53"/>
      <c r="H24" s="53"/>
      <c r="I24" s="35"/>
      <c r="J24" s="35"/>
    </row>
    <row r="25" spans="1:10" s="36" customFormat="1" ht="12.75" customHeight="1" x14ac:dyDescent="0.2">
      <c r="A25" s="32"/>
      <c r="B25" s="32"/>
      <c r="C25" s="32"/>
      <c r="D25" s="31"/>
      <c r="E25" s="32"/>
      <c r="F25" s="52"/>
      <c r="G25" s="53"/>
      <c r="H25" s="53"/>
      <c r="I25" s="35"/>
      <c r="J25" s="35"/>
    </row>
    <row r="26" spans="1:10" s="36" customFormat="1" ht="12.75" customHeight="1" x14ac:dyDescent="0.2">
      <c r="A26" s="32"/>
      <c r="B26" s="32"/>
      <c r="C26" s="32"/>
      <c r="D26" s="31" t="s">
        <v>55</v>
      </c>
      <c r="E26" s="32" t="s">
        <v>55</v>
      </c>
      <c r="F26" s="52" t="s">
        <v>55</v>
      </c>
      <c r="G26" s="53" t="s">
        <v>55</v>
      </c>
      <c r="H26" s="53"/>
      <c r="I26" s="35"/>
      <c r="J26" s="35" t="s">
        <v>55</v>
      </c>
    </row>
    <row r="27" spans="1:10" s="36" customFormat="1" ht="15" x14ac:dyDescent="0.2">
      <c r="A27" s="32"/>
      <c r="B27" s="32"/>
      <c r="C27" s="32"/>
      <c r="D27" s="31"/>
      <c r="E27" s="32"/>
      <c r="F27" s="52"/>
      <c r="G27" s="53"/>
      <c r="H27" s="53"/>
      <c r="I27" s="35"/>
      <c r="J27" s="35"/>
    </row>
    <row r="28" spans="1:10" s="36" customFormat="1" ht="15" x14ac:dyDescent="0.2">
      <c r="A28" s="32"/>
      <c r="B28" s="32"/>
      <c r="C28" s="32"/>
      <c r="D28" s="31"/>
      <c r="E28" s="32"/>
      <c r="F28" s="52"/>
      <c r="G28" s="53"/>
      <c r="H28" s="53"/>
      <c r="I28" s="35"/>
      <c r="J28" s="35"/>
    </row>
    <row r="29" spans="1:10" s="36" customFormat="1" ht="12.75" customHeight="1" x14ac:dyDescent="0.2">
      <c r="A29" s="32"/>
      <c r="B29" s="32"/>
      <c r="C29" s="32"/>
      <c r="D29" s="31"/>
      <c r="E29" s="32"/>
      <c r="F29" s="52"/>
      <c r="G29" s="53"/>
      <c r="H29" s="53"/>
      <c r="I29" s="35"/>
      <c r="J29" s="35"/>
    </row>
    <row r="30" spans="1:10" s="36" customFormat="1" ht="12.75" customHeight="1" x14ac:dyDescent="0.2">
      <c r="A30" s="32"/>
      <c r="B30" s="32"/>
      <c r="C30" s="32"/>
      <c r="D30" s="31"/>
      <c r="E30" s="32"/>
      <c r="F30" s="52"/>
      <c r="G30" s="53"/>
      <c r="H30" s="53"/>
      <c r="I30" s="35"/>
      <c r="J30" s="35"/>
    </row>
    <row r="31" spans="1:10" s="36" customFormat="1" ht="12.75" customHeight="1" x14ac:dyDescent="0.2">
      <c r="A31" s="32"/>
      <c r="B31" s="32"/>
      <c r="C31" s="32"/>
      <c r="D31" s="31" t="s">
        <v>55</v>
      </c>
      <c r="E31" s="32" t="s">
        <v>55</v>
      </c>
      <c r="F31" s="52" t="s">
        <v>55</v>
      </c>
      <c r="G31" s="53" t="s">
        <v>55</v>
      </c>
      <c r="H31" s="53"/>
      <c r="I31" s="35"/>
      <c r="J31" s="35" t="s">
        <v>55</v>
      </c>
    </row>
    <row r="32" spans="1:10" s="26" customFormat="1" ht="15" customHeight="1" x14ac:dyDescent="0.2">
      <c r="A32" s="39"/>
      <c r="B32" s="40"/>
      <c r="C32" s="82">
        <f>SUM(C11:C31)</f>
        <v>0</v>
      </c>
      <c r="D32" s="77"/>
      <c r="E32" s="77"/>
      <c r="F32" s="40"/>
      <c r="G32" s="40"/>
      <c r="H32" s="83" t="s">
        <v>56</v>
      </c>
      <c r="I32" s="42">
        <f>SUM(I11:I31)</f>
        <v>0</v>
      </c>
      <c r="J32" s="42">
        <f>SUM(J11:J31)</f>
        <v>0</v>
      </c>
    </row>
    <row r="33" spans="1:10" s="23" customFormat="1" ht="15" x14ac:dyDescent="0.25">
      <c r="A33" s="43" t="s">
        <v>85</v>
      </c>
      <c r="B33" s="44">
        <f>B8-J32</f>
        <v>0</v>
      </c>
    </row>
    <row r="34" spans="1:10" s="23" customFormat="1" ht="15" x14ac:dyDescent="0.25">
      <c r="E34" s="45" t="s">
        <v>58</v>
      </c>
      <c r="H34" s="54" t="s">
        <v>42</v>
      </c>
      <c r="I34" s="55"/>
      <c r="J34" s="48" t="e">
        <f>J32/I32*100</f>
        <v>#DIV/0!</v>
      </c>
    </row>
    <row r="35" spans="1:10" s="23" customFormat="1" ht="15" x14ac:dyDescent="0.25">
      <c r="E35" s="23" t="s">
        <v>59</v>
      </c>
    </row>
    <row r="36" spans="1:10" s="23" customFormat="1" ht="15" x14ac:dyDescent="0.25"/>
    <row r="37" spans="1:10" s="23" customFormat="1" ht="15" x14ac:dyDescent="0.25">
      <c r="A37" s="23" t="s">
        <v>60</v>
      </c>
      <c r="C37" s="23" t="s">
        <v>61</v>
      </c>
      <c r="E37" s="23" t="s">
        <v>62</v>
      </c>
    </row>
    <row r="38" spans="1:10" s="23" customFormat="1" ht="15" x14ac:dyDescent="0.25"/>
    <row r="39" spans="1:10" s="23" customFormat="1" ht="15" x14ac:dyDescent="0.25">
      <c r="E39" s="23" t="s">
        <v>63</v>
      </c>
    </row>
    <row r="40" spans="1:10" s="23" customFormat="1" ht="15" x14ac:dyDescent="0.25"/>
    <row r="41" spans="1:10" s="23" customFormat="1" ht="15" x14ac:dyDescent="0.25"/>
  </sheetData>
  <mergeCells count="5">
    <mergeCell ref="A1:B1"/>
    <mergeCell ref="B4:J4"/>
    <mergeCell ref="B6:J6"/>
    <mergeCell ref="B7:J7"/>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8" width="19.5703125" style="50" customWidth="1"/>
    <col min="9" max="16384" width="23.42578125" style="50"/>
  </cols>
  <sheetData>
    <row r="1" spans="1:17" s="2" customFormat="1" ht="5.25" customHeight="1" x14ac:dyDescent="0.2">
      <c r="A1" s="122"/>
      <c r="B1" s="122"/>
      <c r="C1" s="15"/>
      <c r="H1" s="16"/>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6"/>
      <c r="I3" s="16"/>
      <c r="J3" s="19"/>
    </row>
    <row r="4" spans="1:17" s="4" customFormat="1" ht="15" customHeight="1" x14ac:dyDescent="0.2">
      <c r="A4" s="20" t="s">
        <v>45</v>
      </c>
      <c r="B4" s="123" t="s">
        <v>161</v>
      </c>
      <c r="C4" s="123"/>
      <c r="D4" s="123"/>
      <c r="E4" s="123"/>
      <c r="F4" s="123"/>
      <c r="G4" s="123"/>
      <c r="H4" s="16"/>
      <c r="I4" s="16"/>
    </row>
    <row r="5" spans="1:17" s="4" customFormat="1" ht="15" x14ac:dyDescent="0.2">
      <c r="B5" s="21"/>
      <c r="C5" s="21"/>
      <c r="D5" s="21"/>
      <c r="E5" s="21"/>
      <c r="F5" s="21"/>
      <c r="G5" s="21"/>
      <c r="H5" s="16"/>
      <c r="I5" s="16"/>
    </row>
    <row r="6" spans="1:17" s="4" customFormat="1" ht="15" x14ac:dyDescent="0.2">
      <c r="A6" s="20" t="s">
        <v>47</v>
      </c>
      <c r="B6" s="124" t="s">
        <v>164</v>
      </c>
      <c r="C6" s="124"/>
      <c r="D6" s="124"/>
      <c r="E6" s="124"/>
      <c r="F6" s="124"/>
      <c r="G6" s="124"/>
      <c r="H6" s="16"/>
      <c r="I6" s="16"/>
    </row>
    <row r="7" spans="1:17" s="4" customFormat="1" ht="14.25" customHeight="1" x14ac:dyDescent="0.2">
      <c r="A7" s="20" t="s">
        <v>48</v>
      </c>
      <c r="B7" s="132"/>
      <c r="C7" s="132"/>
      <c r="D7" s="132"/>
      <c r="E7" s="132"/>
      <c r="F7" s="132"/>
      <c r="G7" s="132"/>
      <c r="H7" s="16"/>
      <c r="I7" s="16"/>
    </row>
    <row r="8" spans="1:17" s="4" customFormat="1" ht="15" x14ac:dyDescent="0.2">
      <c r="A8" s="4" t="s">
        <v>76</v>
      </c>
      <c r="B8" s="22"/>
      <c r="C8" s="21"/>
      <c r="D8" s="21"/>
      <c r="F8" s="16"/>
      <c r="G8" s="16"/>
      <c r="H8" s="16"/>
      <c r="I8" s="16"/>
      <c r="J8" s="21"/>
      <c r="K8" s="21"/>
      <c r="L8" s="21"/>
      <c r="M8" s="21"/>
      <c r="N8" s="21"/>
      <c r="O8" s="21"/>
      <c r="P8" s="21"/>
      <c r="Q8" s="21"/>
    </row>
    <row r="9" spans="1:17" s="23" customFormat="1" ht="15" x14ac:dyDescent="0.25"/>
    <row r="10" spans="1:17" s="26" customFormat="1" ht="48.75" customHeight="1" x14ac:dyDescent="0.2">
      <c r="A10" s="24" t="s">
        <v>17</v>
      </c>
      <c r="B10" s="24" t="s">
        <v>163</v>
      </c>
      <c r="C10" s="25" t="s">
        <v>33</v>
      </c>
      <c r="D10" s="25" t="s">
        <v>35</v>
      </c>
      <c r="E10" s="25" t="s">
        <v>37</v>
      </c>
      <c r="F10" s="25" t="s">
        <v>39</v>
      </c>
      <c r="G10" s="25" t="s">
        <v>41</v>
      </c>
    </row>
    <row r="11" spans="1:17" s="36" customFormat="1" ht="15" x14ac:dyDescent="0.2">
      <c r="A11" s="31" t="s">
        <v>138</v>
      </c>
      <c r="B11" s="32"/>
      <c r="C11" s="52"/>
      <c r="D11" s="53"/>
      <c r="E11" s="53"/>
      <c r="F11" s="35"/>
      <c r="G11" s="35"/>
    </row>
    <row r="12" spans="1:17" s="36" customFormat="1" ht="12.75" customHeight="1" x14ac:dyDescent="0.2">
      <c r="A12" s="31" t="s">
        <v>138</v>
      </c>
      <c r="B12" s="32"/>
      <c r="C12" s="52"/>
      <c r="D12" s="53"/>
      <c r="E12" s="53"/>
      <c r="F12" s="35"/>
      <c r="G12" s="35"/>
    </row>
    <row r="13" spans="1:17" s="36" customFormat="1" ht="12.75" customHeight="1" x14ac:dyDescent="0.2">
      <c r="A13" s="31" t="s">
        <v>138</v>
      </c>
      <c r="B13" s="32"/>
      <c r="C13" s="52"/>
      <c r="D13" s="53"/>
      <c r="E13" s="53"/>
      <c r="F13" s="35"/>
      <c r="G13" s="35"/>
    </row>
    <row r="14" spans="1:17" s="36" customFormat="1" ht="12.75" customHeight="1" x14ac:dyDescent="0.2">
      <c r="A14" s="31" t="s">
        <v>138</v>
      </c>
      <c r="B14" s="32"/>
      <c r="C14" s="52"/>
      <c r="D14" s="53"/>
      <c r="E14" s="53"/>
      <c r="F14" s="35"/>
      <c r="G14" s="35"/>
    </row>
    <row r="15" spans="1:17" s="36" customFormat="1" ht="12.75" customHeight="1" x14ac:dyDescent="0.2">
      <c r="A15" s="31" t="s">
        <v>138</v>
      </c>
      <c r="B15" s="32"/>
      <c r="C15" s="52"/>
      <c r="D15" s="53"/>
      <c r="E15" s="53"/>
      <c r="F15" s="35"/>
      <c r="G15" s="35"/>
    </row>
    <row r="16" spans="1:17" s="36" customFormat="1" ht="12.75" customHeight="1" x14ac:dyDescent="0.2">
      <c r="A16" s="31" t="s">
        <v>138</v>
      </c>
      <c r="B16" s="32" t="s">
        <v>55</v>
      </c>
      <c r="C16" s="52" t="s">
        <v>55</v>
      </c>
      <c r="D16" s="53" t="s">
        <v>55</v>
      </c>
      <c r="E16" s="53"/>
      <c r="F16" s="35"/>
      <c r="G16" s="35" t="s">
        <v>55</v>
      </c>
    </row>
    <row r="17" spans="1:7" s="36" customFormat="1" ht="15" x14ac:dyDescent="0.2">
      <c r="A17" s="31" t="s">
        <v>138</v>
      </c>
      <c r="B17" s="32"/>
      <c r="C17" s="52"/>
      <c r="D17" s="53"/>
      <c r="E17" s="53"/>
      <c r="F17" s="35"/>
      <c r="G17" s="35"/>
    </row>
    <row r="18" spans="1:7" s="36" customFormat="1" ht="15" x14ac:dyDescent="0.2">
      <c r="A18" s="31" t="s">
        <v>138</v>
      </c>
      <c r="B18" s="32"/>
      <c r="C18" s="52"/>
      <c r="D18" s="53"/>
      <c r="E18" s="53"/>
      <c r="F18" s="35"/>
      <c r="G18" s="35"/>
    </row>
    <row r="19" spans="1:7" s="36" customFormat="1" ht="12.75" customHeight="1" x14ac:dyDescent="0.2">
      <c r="A19" s="31"/>
      <c r="B19" s="32"/>
      <c r="C19" s="52"/>
      <c r="D19" s="53"/>
      <c r="E19" s="53"/>
      <c r="F19" s="35"/>
      <c r="G19" s="35"/>
    </row>
    <row r="20" spans="1:7" s="36" customFormat="1" ht="12.75" customHeight="1" x14ac:dyDescent="0.2">
      <c r="A20" s="31"/>
      <c r="B20" s="32"/>
      <c r="C20" s="52"/>
      <c r="D20" s="53"/>
      <c r="E20" s="53"/>
      <c r="F20" s="35"/>
      <c r="G20" s="35"/>
    </row>
    <row r="21" spans="1:7" s="36" customFormat="1" ht="12.75" customHeight="1" x14ac:dyDescent="0.2">
      <c r="A21" s="31"/>
      <c r="B21" s="32" t="s">
        <v>55</v>
      </c>
      <c r="C21" s="52" t="s">
        <v>55</v>
      </c>
      <c r="D21" s="53" t="s">
        <v>55</v>
      </c>
      <c r="E21" s="53"/>
      <c r="F21" s="35"/>
      <c r="G21" s="35" t="s">
        <v>55</v>
      </c>
    </row>
    <row r="22" spans="1:7" s="36" customFormat="1" ht="12.75" customHeight="1" x14ac:dyDescent="0.2">
      <c r="A22" s="31"/>
      <c r="B22" s="32"/>
      <c r="C22" s="52"/>
      <c r="D22" s="53"/>
      <c r="E22" s="53"/>
      <c r="F22" s="35"/>
      <c r="G22" s="35"/>
    </row>
    <row r="23" spans="1:7" s="36" customFormat="1" ht="12.75" customHeight="1" x14ac:dyDescent="0.2">
      <c r="A23" s="31"/>
      <c r="B23" s="32"/>
      <c r="C23" s="52"/>
      <c r="D23" s="53"/>
      <c r="E23" s="53"/>
      <c r="F23" s="35"/>
      <c r="G23" s="35"/>
    </row>
    <row r="24" spans="1:7" s="36" customFormat="1" ht="12.75" customHeight="1" x14ac:dyDescent="0.2">
      <c r="A24" s="31"/>
      <c r="B24" s="32"/>
      <c r="C24" s="52"/>
      <c r="D24" s="53"/>
      <c r="E24" s="53"/>
      <c r="F24" s="35"/>
      <c r="G24" s="35"/>
    </row>
    <row r="25" spans="1:7" s="36" customFormat="1" ht="12.75" customHeight="1" x14ac:dyDescent="0.2">
      <c r="A25" s="31"/>
      <c r="B25" s="32"/>
      <c r="C25" s="52"/>
      <c r="D25" s="53"/>
      <c r="E25" s="53"/>
      <c r="F25" s="35"/>
      <c r="G25" s="35"/>
    </row>
    <row r="26" spans="1:7" s="36" customFormat="1" ht="12.75" customHeight="1" x14ac:dyDescent="0.2">
      <c r="A26" s="31"/>
      <c r="B26" s="32" t="s">
        <v>55</v>
      </c>
      <c r="C26" s="52" t="s">
        <v>55</v>
      </c>
      <c r="D26" s="53" t="s">
        <v>55</v>
      </c>
      <c r="E26" s="53"/>
      <c r="F26" s="35"/>
      <c r="G26" s="35" t="s">
        <v>55</v>
      </c>
    </row>
    <row r="27" spans="1:7" s="36" customFormat="1" ht="15" x14ac:dyDescent="0.2">
      <c r="A27" s="31"/>
      <c r="B27" s="32"/>
      <c r="C27" s="52"/>
      <c r="D27" s="53"/>
      <c r="E27" s="53"/>
      <c r="F27" s="35"/>
      <c r="G27" s="35"/>
    </row>
    <row r="28" spans="1:7" s="36" customFormat="1" ht="15" x14ac:dyDescent="0.2">
      <c r="A28" s="31"/>
      <c r="B28" s="32"/>
      <c r="C28" s="52"/>
      <c r="D28" s="53"/>
      <c r="E28" s="53"/>
      <c r="F28" s="35"/>
      <c r="G28" s="35"/>
    </row>
    <row r="29" spans="1:7" s="36" customFormat="1" ht="12.75" customHeight="1" x14ac:dyDescent="0.2">
      <c r="A29" s="31"/>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49"/>
  <sheetViews>
    <sheetView workbookViewId="0">
      <selection activeCell="C15" sqref="C15"/>
    </sheetView>
  </sheetViews>
  <sheetFormatPr defaultRowHeight="12.75" x14ac:dyDescent="0.2"/>
  <cols>
    <col min="1" max="1" width="9.28515625" style="115" customWidth="1"/>
    <col min="2" max="2" width="61" style="115" customWidth="1"/>
    <col min="3" max="3" width="96" style="115" customWidth="1"/>
    <col min="4" max="4" width="19.5703125" style="115" bestFit="1" customWidth="1"/>
    <col min="5" max="256" width="9.140625" style="115"/>
    <col min="257" max="257" width="9.28515625" style="115" customWidth="1"/>
    <col min="258" max="258" width="61" style="115" customWidth="1"/>
    <col min="259" max="259" width="96" style="115" customWidth="1"/>
    <col min="260" max="260" width="19.5703125" style="115" bestFit="1" customWidth="1"/>
    <col min="261" max="512" width="9.140625" style="115"/>
    <col min="513" max="513" width="9.28515625" style="115" customWidth="1"/>
    <col min="514" max="514" width="61" style="115" customWidth="1"/>
    <col min="515" max="515" width="96" style="115" customWidth="1"/>
    <col min="516" max="516" width="19.5703125" style="115" bestFit="1" customWidth="1"/>
    <col min="517" max="768" width="9.140625" style="115"/>
    <col min="769" max="769" width="9.28515625" style="115" customWidth="1"/>
    <col min="770" max="770" width="61" style="115" customWidth="1"/>
    <col min="771" max="771" width="96" style="115" customWidth="1"/>
    <col min="772" max="772" width="19.5703125" style="115" bestFit="1" customWidth="1"/>
    <col min="773" max="1024" width="9.140625" style="115"/>
    <col min="1025" max="1025" width="9.28515625" style="115" customWidth="1"/>
    <col min="1026" max="1026" width="61" style="115" customWidth="1"/>
    <col min="1027" max="1027" width="96" style="115" customWidth="1"/>
    <col min="1028" max="1028" width="19.5703125" style="115" bestFit="1" customWidth="1"/>
    <col min="1029" max="1280" width="9.140625" style="115"/>
    <col min="1281" max="1281" width="9.28515625" style="115" customWidth="1"/>
    <col min="1282" max="1282" width="61" style="115" customWidth="1"/>
    <col min="1283" max="1283" width="96" style="115" customWidth="1"/>
    <col min="1284" max="1284" width="19.5703125" style="115" bestFit="1" customWidth="1"/>
    <col min="1285" max="1536" width="9.140625" style="115"/>
    <col min="1537" max="1537" width="9.28515625" style="115" customWidth="1"/>
    <col min="1538" max="1538" width="61" style="115" customWidth="1"/>
    <col min="1539" max="1539" width="96" style="115" customWidth="1"/>
    <col min="1540" max="1540" width="19.5703125" style="115" bestFit="1" customWidth="1"/>
    <col min="1541" max="1792" width="9.140625" style="115"/>
    <col min="1793" max="1793" width="9.28515625" style="115" customWidth="1"/>
    <col min="1794" max="1794" width="61" style="115" customWidth="1"/>
    <col min="1795" max="1795" width="96" style="115" customWidth="1"/>
    <col min="1796" max="1796" width="19.5703125" style="115" bestFit="1" customWidth="1"/>
    <col min="1797" max="2048" width="9.140625" style="115"/>
    <col min="2049" max="2049" width="9.28515625" style="115" customWidth="1"/>
    <col min="2050" max="2050" width="61" style="115" customWidth="1"/>
    <col min="2051" max="2051" width="96" style="115" customWidth="1"/>
    <col min="2052" max="2052" width="19.5703125" style="115" bestFit="1" customWidth="1"/>
    <col min="2053" max="2304" width="9.140625" style="115"/>
    <col min="2305" max="2305" width="9.28515625" style="115" customWidth="1"/>
    <col min="2306" max="2306" width="61" style="115" customWidth="1"/>
    <col min="2307" max="2307" width="96" style="115" customWidth="1"/>
    <col min="2308" max="2308" width="19.5703125" style="115" bestFit="1" customWidth="1"/>
    <col min="2309" max="2560" width="9.140625" style="115"/>
    <col min="2561" max="2561" width="9.28515625" style="115" customWidth="1"/>
    <col min="2562" max="2562" width="61" style="115" customWidth="1"/>
    <col min="2563" max="2563" width="96" style="115" customWidth="1"/>
    <col min="2564" max="2564" width="19.5703125" style="115" bestFit="1" customWidth="1"/>
    <col min="2565" max="2816" width="9.140625" style="115"/>
    <col min="2817" max="2817" width="9.28515625" style="115" customWidth="1"/>
    <col min="2818" max="2818" width="61" style="115" customWidth="1"/>
    <col min="2819" max="2819" width="96" style="115" customWidth="1"/>
    <col min="2820" max="2820" width="19.5703125" style="115" bestFit="1" customWidth="1"/>
    <col min="2821" max="3072" width="9.140625" style="115"/>
    <col min="3073" max="3073" width="9.28515625" style="115" customWidth="1"/>
    <col min="3074" max="3074" width="61" style="115" customWidth="1"/>
    <col min="3075" max="3075" width="96" style="115" customWidth="1"/>
    <col min="3076" max="3076" width="19.5703125" style="115" bestFit="1" customWidth="1"/>
    <col min="3077" max="3328" width="9.140625" style="115"/>
    <col min="3329" max="3329" width="9.28515625" style="115" customWidth="1"/>
    <col min="3330" max="3330" width="61" style="115" customWidth="1"/>
    <col min="3331" max="3331" width="96" style="115" customWidth="1"/>
    <col min="3332" max="3332" width="19.5703125" style="115" bestFit="1" customWidth="1"/>
    <col min="3333" max="3584" width="9.140625" style="115"/>
    <col min="3585" max="3585" width="9.28515625" style="115" customWidth="1"/>
    <col min="3586" max="3586" width="61" style="115" customWidth="1"/>
    <col min="3587" max="3587" width="96" style="115" customWidth="1"/>
    <col min="3588" max="3588" width="19.5703125" style="115" bestFit="1" customWidth="1"/>
    <col min="3589" max="3840" width="9.140625" style="115"/>
    <col min="3841" max="3841" width="9.28515625" style="115" customWidth="1"/>
    <col min="3842" max="3842" width="61" style="115" customWidth="1"/>
    <col min="3843" max="3843" width="96" style="115" customWidth="1"/>
    <col min="3844" max="3844" width="19.5703125" style="115" bestFit="1" customWidth="1"/>
    <col min="3845" max="4096" width="9.140625" style="115"/>
    <col min="4097" max="4097" width="9.28515625" style="115" customWidth="1"/>
    <col min="4098" max="4098" width="61" style="115" customWidth="1"/>
    <col min="4099" max="4099" width="96" style="115" customWidth="1"/>
    <col min="4100" max="4100" width="19.5703125" style="115" bestFit="1" customWidth="1"/>
    <col min="4101" max="4352" width="9.140625" style="115"/>
    <col min="4353" max="4353" width="9.28515625" style="115" customWidth="1"/>
    <col min="4354" max="4354" width="61" style="115" customWidth="1"/>
    <col min="4355" max="4355" width="96" style="115" customWidth="1"/>
    <col min="4356" max="4356" width="19.5703125" style="115" bestFit="1" customWidth="1"/>
    <col min="4357" max="4608" width="9.140625" style="115"/>
    <col min="4609" max="4609" width="9.28515625" style="115" customWidth="1"/>
    <col min="4610" max="4610" width="61" style="115" customWidth="1"/>
    <col min="4611" max="4611" width="96" style="115" customWidth="1"/>
    <col min="4612" max="4612" width="19.5703125" style="115" bestFit="1" customWidth="1"/>
    <col min="4613" max="4864" width="9.140625" style="115"/>
    <col min="4865" max="4865" width="9.28515625" style="115" customWidth="1"/>
    <col min="4866" max="4866" width="61" style="115" customWidth="1"/>
    <col min="4867" max="4867" width="96" style="115" customWidth="1"/>
    <col min="4868" max="4868" width="19.5703125" style="115" bestFit="1" customWidth="1"/>
    <col min="4869" max="5120" width="9.140625" style="115"/>
    <col min="5121" max="5121" width="9.28515625" style="115" customWidth="1"/>
    <col min="5122" max="5122" width="61" style="115" customWidth="1"/>
    <col min="5123" max="5123" width="96" style="115" customWidth="1"/>
    <col min="5124" max="5124" width="19.5703125" style="115" bestFit="1" customWidth="1"/>
    <col min="5125" max="5376" width="9.140625" style="115"/>
    <col min="5377" max="5377" width="9.28515625" style="115" customWidth="1"/>
    <col min="5378" max="5378" width="61" style="115" customWidth="1"/>
    <col min="5379" max="5379" width="96" style="115" customWidth="1"/>
    <col min="5380" max="5380" width="19.5703125" style="115" bestFit="1" customWidth="1"/>
    <col min="5381" max="5632" width="9.140625" style="115"/>
    <col min="5633" max="5633" width="9.28515625" style="115" customWidth="1"/>
    <col min="5634" max="5634" width="61" style="115" customWidth="1"/>
    <col min="5635" max="5635" width="96" style="115" customWidth="1"/>
    <col min="5636" max="5636" width="19.5703125" style="115" bestFit="1" customWidth="1"/>
    <col min="5637" max="5888" width="9.140625" style="115"/>
    <col min="5889" max="5889" width="9.28515625" style="115" customWidth="1"/>
    <col min="5890" max="5890" width="61" style="115" customWidth="1"/>
    <col min="5891" max="5891" width="96" style="115" customWidth="1"/>
    <col min="5892" max="5892" width="19.5703125" style="115" bestFit="1" customWidth="1"/>
    <col min="5893" max="6144" width="9.140625" style="115"/>
    <col min="6145" max="6145" width="9.28515625" style="115" customWidth="1"/>
    <col min="6146" max="6146" width="61" style="115" customWidth="1"/>
    <col min="6147" max="6147" width="96" style="115" customWidth="1"/>
    <col min="6148" max="6148" width="19.5703125" style="115" bestFit="1" customWidth="1"/>
    <col min="6149" max="6400" width="9.140625" style="115"/>
    <col min="6401" max="6401" width="9.28515625" style="115" customWidth="1"/>
    <col min="6402" max="6402" width="61" style="115" customWidth="1"/>
    <col min="6403" max="6403" width="96" style="115" customWidth="1"/>
    <col min="6404" max="6404" width="19.5703125" style="115" bestFit="1" customWidth="1"/>
    <col min="6405" max="6656" width="9.140625" style="115"/>
    <col min="6657" max="6657" width="9.28515625" style="115" customWidth="1"/>
    <col min="6658" max="6658" width="61" style="115" customWidth="1"/>
    <col min="6659" max="6659" width="96" style="115" customWidth="1"/>
    <col min="6660" max="6660" width="19.5703125" style="115" bestFit="1" customWidth="1"/>
    <col min="6661" max="6912" width="9.140625" style="115"/>
    <col min="6913" max="6913" width="9.28515625" style="115" customWidth="1"/>
    <col min="6914" max="6914" width="61" style="115" customWidth="1"/>
    <col min="6915" max="6915" width="96" style="115" customWidth="1"/>
    <col min="6916" max="6916" width="19.5703125" style="115" bestFit="1" customWidth="1"/>
    <col min="6917" max="7168" width="9.140625" style="115"/>
    <col min="7169" max="7169" width="9.28515625" style="115" customWidth="1"/>
    <col min="7170" max="7170" width="61" style="115" customWidth="1"/>
    <col min="7171" max="7171" width="96" style="115" customWidth="1"/>
    <col min="7172" max="7172" width="19.5703125" style="115" bestFit="1" customWidth="1"/>
    <col min="7173" max="7424" width="9.140625" style="115"/>
    <col min="7425" max="7425" width="9.28515625" style="115" customWidth="1"/>
    <col min="7426" max="7426" width="61" style="115" customWidth="1"/>
    <col min="7427" max="7427" width="96" style="115" customWidth="1"/>
    <col min="7428" max="7428" width="19.5703125" style="115" bestFit="1" customWidth="1"/>
    <col min="7429" max="7680" width="9.140625" style="115"/>
    <col min="7681" max="7681" width="9.28515625" style="115" customWidth="1"/>
    <col min="7682" max="7682" width="61" style="115" customWidth="1"/>
    <col min="7683" max="7683" width="96" style="115" customWidth="1"/>
    <col min="7684" max="7684" width="19.5703125" style="115" bestFit="1" customWidth="1"/>
    <col min="7685" max="7936" width="9.140625" style="115"/>
    <col min="7937" max="7937" width="9.28515625" style="115" customWidth="1"/>
    <col min="7938" max="7938" width="61" style="115" customWidth="1"/>
    <col min="7939" max="7939" width="96" style="115" customWidth="1"/>
    <col min="7940" max="7940" width="19.5703125" style="115" bestFit="1" customWidth="1"/>
    <col min="7941" max="8192" width="9.140625" style="115"/>
    <col min="8193" max="8193" width="9.28515625" style="115" customWidth="1"/>
    <col min="8194" max="8194" width="61" style="115" customWidth="1"/>
    <col min="8195" max="8195" width="96" style="115" customWidth="1"/>
    <col min="8196" max="8196" width="19.5703125" style="115" bestFit="1" customWidth="1"/>
    <col min="8197" max="8448" width="9.140625" style="115"/>
    <col min="8449" max="8449" width="9.28515625" style="115" customWidth="1"/>
    <col min="8450" max="8450" width="61" style="115" customWidth="1"/>
    <col min="8451" max="8451" width="96" style="115" customWidth="1"/>
    <col min="8452" max="8452" width="19.5703125" style="115" bestFit="1" customWidth="1"/>
    <col min="8453" max="8704" width="9.140625" style="115"/>
    <col min="8705" max="8705" width="9.28515625" style="115" customWidth="1"/>
    <col min="8706" max="8706" width="61" style="115" customWidth="1"/>
    <col min="8707" max="8707" width="96" style="115" customWidth="1"/>
    <col min="8708" max="8708" width="19.5703125" style="115" bestFit="1" customWidth="1"/>
    <col min="8709" max="8960" width="9.140625" style="115"/>
    <col min="8961" max="8961" width="9.28515625" style="115" customWidth="1"/>
    <col min="8962" max="8962" width="61" style="115" customWidth="1"/>
    <col min="8963" max="8963" width="96" style="115" customWidth="1"/>
    <col min="8964" max="8964" width="19.5703125" style="115" bestFit="1" customWidth="1"/>
    <col min="8965" max="9216" width="9.140625" style="115"/>
    <col min="9217" max="9217" width="9.28515625" style="115" customWidth="1"/>
    <col min="9218" max="9218" width="61" style="115" customWidth="1"/>
    <col min="9219" max="9219" width="96" style="115" customWidth="1"/>
    <col min="9220" max="9220" width="19.5703125" style="115" bestFit="1" customWidth="1"/>
    <col min="9221" max="9472" width="9.140625" style="115"/>
    <col min="9473" max="9473" width="9.28515625" style="115" customWidth="1"/>
    <col min="9474" max="9474" width="61" style="115" customWidth="1"/>
    <col min="9475" max="9475" width="96" style="115" customWidth="1"/>
    <col min="9476" max="9476" width="19.5703125" style="115" bestFit="1" customWidth="1"/>
    <col min="9477" max="9728" width="9.140625" style="115"/>
    <col min="9729" max="9729" width="9.28515625" style="115" customWidth="1"/>
    <col min="9730" max="9730" width="61" style="115" customWidth="1"/>
    <col min="9731" max="9731" width="96" style="115" customWidth="1"/>
    <col min="9732" max="9732" width="19.5703125" style="115" bestFit="1" customWidth="1"/>
    <col min="9733" max="9984" width="9.140625" style="115"/>
    <col min="9985" max="9985" width="9.28515625" style="115" customWidth="1"/>
    <col min="9986" max="9986" width="61" style="115" customWidth="1"/>
    <col min="9987" max="9987" width="96" style="115" customWidth="1"/>
    <col min="9988" max="9988" width="19.5703125" style="115" bestFit="1" customWidth="1"/>
    <col min="9989" max="10240" width="9.140625" style="115"/>
    <col min="10241" max="10241" width="9.28515625" style="115" customWidth="1"/>
    <col min="10242" max="10242" width="61" style="115" customWidth="1"/>
    <col min="10243" max="10243" width="96" style="115" customWidth="1"/>
    <col min="10244" max="10244" width="19.5703125" style="115" bestFit="1" customWidth="1"/>
    <col min="10245" max="10496" width="9.140625" style="115"/>
    <col min="10497" max="10497" width="9.28515625" style="115" customWidth="1"/>
    <col min="10498" max="10498" width="61" style="115" customWidth="1"/>
    <col min="10499" max="10499" width="96" style="115" customWidth="1"/>
    <col min="10500" max="10500" width="19.5703125" style="115" bestFit="1" customWidth="1"/>
    <col min="10501" max="10752" width="9.140625" style="115"/>
    <col min="10753" max="10753" width="9.28515625" style="115" customWidth="1"/>
    <col min="10754" max="10754" width="61" style="115" customWidth="1"/>
    <col min="10755" max="10755" width="96" style="115" customWidth="1"/>
    <col min="10756" max="10756" width="19.5703125" style="115" bestFit="1" customWidth="1"/>
    <col min="10757" max="11008" width="9.140625" style="115"/>
    <col min="11009" max="11009" width="9.28515625" style="115" customWidth="1"/>
    <col min="11010" max="11010" width="61" style="115" customWidth="1"/>
    <col min="11011" max="11011" width="96" style="115" customWidth="1"/>
    <col min="11012" max="11012" width="19.5703125" style="115" bestFit="1" customWidth="1"/>
    <col min="11013" max="11264" width="9.140625" style="115"/>
    <col min="11265" max="11265" width="9.28515625" style="115" customWidth="1"/>
    <col min="11266" max="11266" width="61" style="115" customWidth="1"/>
    <col min="11267" max="11267" width="96" style="115" customWidth="1"/>
    <col min="11268" max="11268" width="19.5703125" style="115" bestFit="1" customWidth="1"/>
    <col min="11269" max="11520" width="9.140625" style="115"/>
    <col min="11521" max="11521" width="9.28515625" style="115" customWidth="1"/>
    <col min="11522" max="11522" width="61" style="115" customWidth="1"/>
    <col min="11523" max="11523" width="96" style="115" customWidth="1"/>
    <col min="11524" max="11524" width="19.5703125" style="115" bestFit="1" customWidth="1"/>
    <col min="11525" max="11776" width="9.140625" style="115"/>
    <col min="11777" max="11777" width="9.28515625" style="115" customWidth="1"/>
    <col min="11778" max="11778" width="61" style="115" customWidth="1"/>
    <col min="11779" max="11779" width="96" style="115" customWidth="1"/>
    <col min="11780" max="11780" width="19.5703125" style="115" bestFit="1" customWidth="1"/>
    <col min="11781" max="12032" width="9.140625" style="115"/>
    <col min="12033" max="12033" width="9.28515625" style="115" customWidth="1"/>
    <col min="12034" max="12034" width="61" style="115" customWidth="1"/>
    <col min="12035" max="12035" width="96" style="115" customWidth="1"/>
    <col min="12036" max="12036" width="19.5703125" style="115" bestFit="1" customWidth="1"/>
    <col min="12037" max="12288" width="9.140625" style="115"/>
    <col min="12289" max="12289" width="9.28515625" style="115" customWidth="1"/>
    <col min="12290" max="12290" width="61" style="115" customWidth="1"/>
    <col min="12291" max="12291" width="96" style="115" customWidth="1"/>
    <col min="12292" max="12292" width="19.5703125" style="115" bestFit="1" customWidth="1"/>
    <col min="12293" max="12544" width="9.140625" style="115"/>
    <col min="12545" max="12545" width="9.28515625" style="115" customWidth="1"/>
    <col min="12546" max="12546" width="61" style="115" customWidth="1"/>
    <col min="12547" max="12547" width="96" style="115" customWidth="1"/>
    <col min="12548" max="12548" width="19.5703125" style="115" bestFit="1" customWidth="1"/>
    <col min="12549" max="12800" width="9.140625" style="115"/>
    <col min="12801" max="12801" width="9.28515625" style="115" customWidth="1"/>
    <col min="12802" max="12802" width="61" style="115" customWidth="1"/>
    <col min="12803" max="12803" width="96" style="115" customWidth="1"/>
    <col min="12804" max="12804" width="19.5703125" style="115" bestFit="1" customWidth="1"/>
    <col min="12805" max="13056" width="9.140625" style="115"/>
    <col min="13057" max="13057" width="9.28515625" style="115" customWidth="1"/>
    <col min="13058" max="13058" width="61" style="115" customWidth="1"/>
    <col min="13059" max="13059" width="96" style="115" customWidth="1"/>
    <col min="13060" max="13060" width="19.5703125" style="115" bestFit="1" customWidth="1"/>
    <col min="13061" max="13312" width="9.140625" style="115"/>
    <col min="13313" max="13313" width="9.28515625" style="115" customWidth="1"/>
    <col min="13314" max="13314" width="61" style="115" customWidth="1"/>
    <col min="13315" max="13315" width="96" style="115" customWidth="1"/>
    <col min="13316" max="13316" width="19.5703125" style="115" bestFit="1" customWidth="1"/>
    <col min="13317" max="13568" width="9.140625" style="115"/>
    <col min="13569" max="13569" width="9.28515625" style="115" customWidth="1"/>
    <col min="13570" max="13570" width="61" style="115" customWidth="1"/>
    <col min="13571" max="13571" width="96" style="115" customWidth="1"/>
    <col min="13572" max="13572" width="19.5703125" style="115" bestFit="1" customWidth="1"/>
    <col min="13573" max="13824" width="9.140625" style="115"/>
    <col min="13825" max="13825" width="9.28515625" style="115" customWidth="1"/>
    <col min="13826" max="13826" width="61" style="115" customWidth="1"/>
    <col min="13827" max="13827" width="96" style="115" customWidth="1"/>
    <col min="13828" max="13828" width="19.5703125" style="115" bestFit="1" customWidth="1"/>
    <col min="13829" max="14080" width="9.140625" style="115"/>
    <col min="14081" max="14081" width="9.28515625" style="115" customWidth="1"/>
    <col min="14082" max="14082" width="61" style="115" customWidth="1"/>
    <col min="14083" max="14083" width="96" style="115" customWidth="1"/>
    <col min="14084" max="14084" width="19.5703125" style="115" bestFit="1" customWidth="1"/>
    <col min="14085" max="14336" width="9.140625" style="115"/>
    <col min="14337" max="14337" width="9.28515625" style="115" customWidth="1"/>
    <col min="14338" max="14338" width="61" style="115" customWidth="1"/>
    <col min="14339" max="14339" width="96" style="115" customWidth="1"/>
    <col min="14340" max="14340" width="19.5703125" style="115" bestFit="1" customWidth="1"/>
    <col min="14341" max="14592" width="9.140625" style="115"/>
    <col min="14593" max="14593" width="9.28515625" style="115" customWidth="1"/>
    <col min="14594" max="14594" width="61" style="115" customWidth="1"/>
    <col min="14595" max="14595" width="96" style="115" customWidth="1"/>
    <col min="14596" max="14596" width="19.5703125" style="115" bestFit="1" customWidth="1"/>
    <col min="14597" max="14848" width="9.140625" style="115"/>
    <col min="14849" max="14849" width="9.28515625" style="115" customWidth="1"/>
    <col min="14850" max="14850" width="61" style="115" customWidth="1"/>
    <col min="14851" max="14851" width="96" style="115" customWidth="1"/>
    <col min="14852" max="14852" width="19.5703125" style="115" bestFit="1" customWidth="1"/>
    <col min="14853" max="15104" width="9.140625" style="115"/>
    <col min="15105" max="15105" width="9.28515625" style="115" customWidth="1"/>
    <col min="15106" max="15106" width="61" style="115" customWidth="1"/>
    <col min="15107" max="15107" width="96" style="115" customWidth="1"/>
    <col min="15108" max="15108" width="19.5703125" style="115" bestFit="1" customWidth="1"/>
    <col min="15109" max="15360" width="9.140625" style="115"/>
    <col min="15361" max="15361" width="9.28515625" style="115" customWidth="1"/>
    <col min="15362" max="15362" width="61" style="115" customWidth="1"/>
    <col min="15363" max="15363" width="96" style="115" customWidth="1"/>
    <col min="15364" max="15364" width="19.5703125" style="115" bestFit="1" customWidth="1"/>
    <col min="15365" max="15616" width="9.140625" style="115"/>
    <col min="15617" max="15617" width="9.28515625" style="115" customWidth="1"/>
    <col min="15618" max="15618" width="61" style="115" customWidth="1"/>
    <col min="15619" max="15619" width="96" style="115" customWidth="1"/>
    <col min="15620" max="15620" width="19.5703125" style="115" bestFit="1" customWidth="1"/>
    <col min="15621" max="15872" width="9.140625" style="115"/>
    <col min="15873" max="15873" width="9.28515625" style="115" customWidth="1"/>
    <col min="15874" max="15874" width="61" style="115" customWidth="1"/>
    <col min="15875" max="15875" width="96" style="115" customWidth="1"/>
    <col min="15876" max="15876" width="19.5703125" style="115" bestFit="1" customWidth="1"/>
    <col min="15877" max="16128" width="9.140625" style="115"/>
    <col min="16129" max="16129" width="9.28515625" style="115" customWidth="1"/>
    <col min="16130" max="16130" width="61" style="115" customWidth="1"/>
    <col min="16131" max="16131" width="96" style="115" customWidth="1"/>
    <col min="16132" max="16132" width="19.5703125" style="115" bestFit="1" customWidth="1"/>
    <col min="16133" max="16384" width="9.140625" style="115"/>
  </cols>
  <sheetData>
    <row r="1" spans="1:3" s="114" customFormat="1" x14ac:dyDescent="0.2"/>
    <row r="2" spans="1:3" ht="12.75" customHeight="1" x14ac:dyDescent="0.2">
      <c r="A2" s="167" t="s">
        <v>290</v>
      </c>
      <c r="B2" s="167"/>
      <c r="C2" s="167"/>
    </row>
    <row r="3" spans="1:3" x14ac:dyDescent="0.2">
      <c r="A3" s="167"/>
      <c r="B3" s="167"/>
      <c r="C3" s="167"/>
    </row>
    <row r="4" spans="1:3" x14ac:dyDescent="0.2">
      <c r="A4" s="167"/>
      <c r="B4" s="167"/>
      <c r="C4" s="167"/>
    </row>
    <row r="7" spans="1:3" ht="13.5" thickBot="1" x14ac:dyDescent="0.25">
      <c r="A7" s="158" t="s">
        <v>267</v>
      </c>
      <c r="B7" s="158"/>
      <c r="C7" s="147">
        <v>2020</v>
      </c>
    </row>
    <row r="8" spans="1:3" ht="13.5" thickBot="1" x14ac:dyDescent="0.25">
      <c r="A8" s="148" t="s">
        <v>103</v>
      </c>
      <c r="B8" s="149" t="s">
        <v>104</v>
      </c>
      <c r="C8" s="149" t="s">
        <v>105</v>
      </c>
    </row>
    <row r="9" spans="1:3" ht="51.75" thickBot="1" x14ac:dyDescent="0.25">
      <c r="A9" s="150" t="s">
        <v>106</v>
      </c>
      <c r="B9" s="151" t="s">
        <v>107</v>
      </c>
      <c r="C9" s="152" t="s">
        <v>258</v>
      </c>
    </row>
    <row r="10" spans="1:3" ht="51.75" thickBot="1" x14ac:dyDescent="0.25">
      <c r="A10" s="150" t="s">
        <v>108</v>
      </c>
      <c r="B10" s="153" t="s">
        <v>268</v>
      </c>
      <c r="C10" s="152" t="s">
        <v>259</v>
      </c>
    </row>
    <row r="11" spans="1:3" ht="51.75" thickBot="1" x14ac:dyDescent="0.25">
      <c r="A11" s="150" t="s">
        <v>109</v>
      </c>
      <c r="B11" s="153" t="s">
        <v>110</v>
      </c>
      <c r="C11" s="152" t="s">
        <v>259</v>
      </c>
    </row>
    <row r="12" spans="1:3" ht="13.5" thickBot="1" x14ac:dyDescent="0.25">
      <c r="A12" s="150" t="s">
        <v>111</v>
      </c>
      <c r="B12" s="153" t="s">
        <v>112</v>
      </c>
      <c r="C12" s="152" t="s">
        <v>269</v>
      </c>
    </row>
    <row r="13" spans="1:3" ht="51.75" thickBot="1" x14ac:dyDescent="0.25">
      <c r="A13" s="150" t="s">
        <v>113</v>
      </c>
      <c r="B13" s="153" t="s">
        <v>270</v>
      </c>
      <c r="C13" s="152" t="s">
        <v>260</v>
      </c>
    </row>
    <row r="14" spans="1:3" ht="51" x14ac:dyDescent="0.2">
      <c r="A14" s="160" t="s">
        <v>271</v>
      </c>
      <c r="B14" s="162" t="s">
        <v>272</v>
      </c>
      <c r="C14" s="154" t="s">
        <v>273</v>
      </c>
    </row>
    <row r="15" spans="1:3" ht="26.25" thickBot="1" x14ac:dyDescent="0.25">
      <c r="A15" s="161"/>
      <c r="B15" s="163"/>
      <c r="C15" s="155" t="s">
        <v>274</v>
      </c>
    </row>
    <row r="16" spans="1:3" ht="26.25" thickBot="1" x14ac:dyDescent="0.25">
      <c r="A16" s="150" t="s">
        <v>114</v>
      </c>
      <c r="B16" s="153" t="s">
        <v>115</v>
      </c>
      <c r="C16" s="152" t="s">
        <v>275</v>
      </c>
    </row>
    <row r="17" spans="1:3" ht="13.5" thickBot="1" x14ac:dyDescent="0.25">
      <c r="A17" s="150" t="s">
        <v>116</v>
      </c>
      <c r="B17" s="153" t="s">
        <v>117</v>
      </c>
      <c r="C17" s="152" t="s">
        <v>261</v>
      </c>
    </row>
    <row r="18" spans="1:3" ht="26.25" thickBot="1" x14ac:dyDescent="0.25">
      <c r="A18" s="150" t="s">
        <v>118</v>
      </c>
      <c r="B18" s="151" t="s">
        <v>119</v>
      </c>
      <c r="C18" s="156" t="s">
        <v>257</v>
      </c>
    </row>
    <row r="19" spans="1:3" x14ac:dyDescent="0.2">
      <c r="A19" s="160" t="s">
        <v>120</v>
      </c>
      <c r="B19" s="164" t="s">
        <v>121</v>
      </c>
      <c r="C19" s="157" t="s">
        <v>276</v>
      </c>
    </row>
    <row r="20" spans="1:3" ht="25.5" x14ac:dyDescent="0.2">
      <c r="A20" s="159"/>
      <c r="B20" s="165"/>
      <c r="C20" s="157" t="s">
        <v>277</v>
      </c>
    </row>
    <row r="21" spans="1:3" x14ac:dyDescent="0.2">
      <c r="A21" s="159"/>
      <c r="B21" s="165"/>
      <c r="C21" s="157" t="s">
        <v>278</v>
      </c>
    </row>
    <row r="22" spans="1:3" ht="39" thickBot="1" x14ac:dyDescent="0.25">
      <c r="A22" s="161"/>
      <c r="B22" s="166"/>
      <c r="C22" s="156" t="s">
        <v>279</v>
      </c>
    </row>
    <row r="23" spans="1:3" ht="39" thickBot="1" x14ac:dyDescent="0.25">
      <c r="A23" s="150" t="s">
        <v>122</v>
      </c>
      <c r="B23" s="153" t="s">
        <v>123</v>
      </c>
      <c r="C23" s="156" t="s">
        <v>280</v>
      </c>
    </row>
    <row r="24" spans="1:3" ht="26.25" thickBot="1" x14ac:dyDescent="0.25">
      <c r="A24" s="150" t="s">
        <v>124</v>
      </c>
      <c r="B24" s="153" t="s">
        <v>125</v>
      </c>
      <c r="C24" s="156" t="s">
        <v>281</v>
      </c>
    </row>
    <row r="25" spans="1:3" ht="39" thickBot="1" x14ac:dyDescent="0.25">
      <c r="A25" s="150" t="s">
        <v>126</v>
      </c>
      <c r="B25" s="153" t="s">
        <v>127</v>
      </c>
      <c r="C25" s="156" t="s">
        <v>282</v>
      </c>
    </row>
    <row r="26" spans="1:3" ht="13.5" thickBot="1" x14ac:dyDescent="0.25">
      <c r="A26" s="150" t="s">
        <v>128</v>
      </c>
      <c r="B26" s="153" t="s">
        <v>129</v>
      </c>
      <c r="C26" s="156" t="s">
        <v>130</v>
      </c>
    </row>
    <row r="27" spans="1:3" ht="51.75" thickBot="1" x14ac:dyDescent="0.25">
      <c r="A27" s="150" t="s">
        <v>131</v>
      </c>
      <c r="B27" s="153" t="s">
        <v>132</v>
      </c>
      <c r="C27" s="156" t="s">
        <v>283</v>
      </c>
    </row>
    <row r="28" spans="1:3" ht="51.75" thickBot="1" x14ac:dyDescent="0.25">
      <c r="A28" s="150" t="s">
        <v>133</v>
      </c>
      <c r="B28" s="153" t="s">
        <v>134</v>
      </c>
      <c r="C28" s="156" t="s">
        <v>284</v>
      </c>
    </row>
    <row r="29" spans="1:3" ht="26.25" thickBot="1" x14ac:dyDescent="0.25">
      <c r="A29" s="150" t="s">
        <v>135</v>
      </c>
      <c r="B29" s="153" t="s">
        <v>136</v>
      </c>
      <c r="C29" s="156" t="s">
        <v>262</v>
      </c>
    </row>
    <row r="30" spans="1:3" ht="13.5" thickBot="1" x14ac:dyDescent="0.25">
      <c r="A30" s="150" t="s">
        <v>137</v>
      </c>
      <c r="B30" s="151" t="s">
        <v>138</v>
      </c>
      <c r="C30" s="156" t="s">
        <v>285</v>
      </c>
    </row>
    <row r="31" spans="1:3" ht="13.5" thickBot="1" x14ac:dyDescent="0.25">
      <c r="A31" s="150" t="s">
        <v>139</v>
      </c>
      <c r="B31" s="151" t="s">
        <v>89</v>
      </c>
      <c r="C31" s="156" t="s">
        <v>140</v>
      </c>
    </row>
    <row r="32" spans="1:3" ht="64.5" thickBot="1" x14ac:dyDescent="0.25">
      <c r="A32" s="150" t="s">
        <v>141</v>
      </c>
      <c r="B32" s="153" t="s">
        <v>142</v>
      </c>
      <c r="C32" s="156" t="s">
        <v>286</v>
      </c>
    </row>
    <row r="33" spans="1:4" ht="13.5" thickBot="1" x14ac:dyDescent="0.25">
      <c r="A33" s="150" t="s">
        <v>143</v>
      </c>
      <c r="B33" s="153" t="s">
        <v>144</v>
      </c>
      <c r="C33" s="156" t="s">
        <v>287</v>
      </c>
    </row>
    <row r="34" spans="1:4" ht="26.25" thickBot="1" x14ac:dyDescent="0.25">
      <c r="A34" s="150" t="s">
        <v>145</v>
      </c>
      <c r="B34" s="153" t="s">
        <v>146</v>
      </c>
      <c r="C34" s="156" t="s">
        <v>147</v>
      </c>
    </row>
    <row r="35" spans="1:4" ht="13.5" thickBot="1" x14ac:dyDescent="0.25">
      <c r="A35" s="150" t="s">
        <v>148</v>
      </c>
      <c r="B35" s="153" t="s">
        <v>149</v>
      </c>
      <c r="C35" s="156" t="s">
        <v>150</v>
      </c>
    </row>
    <row r="36" spans="1:4" ht="13.5" thickBot="1" x14ac:dyDescent="0.25">
      <c r="A36" s="150" t="s">
        <v>218</v>
      </c>
      <c r="B36" s="153" t="s">
        <v>219</v>
      </c>
      <c r="C36" s="156" t="s">
        <v>256</v>
      </c>
    </row>
    <row r="37" spans="1:4" ht="13.5" thickBot="1" x14ac:dyDescent="0.25">
      <c r="A37" s="150" t="s">
        <v>151</v>
      </c>
      <c r="B37" s="153" t="s">
        <v>152</v>
      </c>
      <c r="C37" s="156" t="s">
        <v>220</v>
      </c>
    </row>
    <row r="38" spans="1:4" ht="13.5" thickBot="1" x14ac:dyDescent="0.25">
      <c r="A38" s="150" t="s">
        <v>153</v>
      </c>
      <c r="B38" s="153" t="s">
        <v>154</v>
      </c>
      <c r="C38" s="156" t="s">
        <v>155</v>
      </c>
    </row>
    <row r="39" spans="1:4" ht="13.5" thickBot="1" x14ac:dyDescent="0.25">
      <c r="A39" s="150" t="s">
        <v>156</v>
      </c>
      <c r="B39" s="153" t="s">
        <v>157</v>
      </c>
      <c r="C39" s="156" t="s">
        <v>158</v>
      </c>
    </row>
    <row r="40" spans="1:4" ht="26.25" thickBot="1" x14ac:dyDescent="0.25">
      <c r="A40" s="150" t="s">
        <v>221</v>
      </c>
      <c r="B40" s="153" t="s">
        <v>222</v>
      </c>
      <c r="C40" s="156" t="s">
        <v>288</v>
      </c>
    </row>
    <row r="41" spans="1:4" ht="13.5" thickBot="1" x14ac:dyDescent="0.25">
      <c r="A41" s="150" t="s">
        <v>223</v>
      </c>
      <c r="B41" s="153" t="s">
        <v>224</v>
      </c>
      <c r="C41" s="156" t="s">
        <v>287</v>
      </c>
    </row>
    <row r="42" spans="1:4" ht="26.25" thickBot="1" x14ac:dyDescent="0.25">
      <c r="A42" s="150" t="s">
        <v>225</v>
      </c>
      <c r="B42" s="153" t="s">
        <v>226</v>
      </c>
      <c r="C42" s="156" t="s">
        <v>289</v>
      </c>
    </row>
    <row r="43" spans="1:4" ht="26.25" thickBot="1" x14ac:dyDescent="0.25">
      <c r="A43" s="150" t="s">
        <v>227</v>
      </c>
      <c r="B43" s="153" t="s">
        <v>228</v>
      </c>
      <c r="C43" s="156" t="s">
        <v>264</v>
      </c>
    </row>
    <row r="46" spans="1:4" s="112" customFormat="1" ht="25.5" customHeight="1" x14ac:dyDescent="0.2">
      <c r="A46" s="121" t="s">
        <v>174</v>
      </c>
      <c r="B46" s="121"/>
      <c r="C46" s="121"/>
      <c r="D46" s="111"/>
    </row>
    <row r="47" spans="1:4" s="112" customFormat="1" x14ac:dyDescent="0.2">
      <c r="A47" s="113" t="s">
        <v>175</v>
      </c>
    </row>
    <row r="48" spans="1:4" s="112" customFormat="1" x14ac:dyDescent="0.2">
      <c r="A48" s="113" t="s">
        <v>176</v>
      </c>
    </row>
    <row r="49" spans="1:3" s="112" customFormat="1" ht="24" customHeight="1" x14ac:dyDescent="0.2">
      <c r="A49" s="121" t="s">
        <v>177</v>
      </c>
      <c r="B49" s="121"/>
      <c r="C49" s="121"/>
    </row>
  </sheetData>
  <mergeCells count="8">
    <mergeCell ref="A19:A22"/>
    <mergeCell ref="B19:B22"/>
    <mergeCell ref="A2:C4"/>
    <mergeCell ref="A46:C46"/>
    <mergeCell ref="A49:C49"/>
    <mergeCell ref="A7:B7"/>
    <mergeCell ref="A14:A15"/>
    <mergeCell ref="B14:B15"/>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RowHeight="12.75" x14ac:dyDescent="0.2"/>
  <cols>
    <col min="1" max="1" width="54.42578125" style="50" bestFit="1" customWidth="1"/>
    <col min="2" max="2" width="25.28515625" style="50" customWidth="1"/>
    <col min="3" max="3" width="13.28515625" style="50" customWidth="1"/>
    <col min="4" max="4" width="12.140625" style="50" customWidth="1"/>
    <col min="5" max="5" width="12.5703125" style="50" customWidth="1"/>
    <col min="6" max="6" width="17.5703125" style="50" customWidth="1"/>
    <col min="7" max="8" width="17.140625" style="50" customWidth="1"/>
    <col min="9" max="16384" width="9.140625" style="50"/>
  </cols>
  <sheetData>
    <row r="1" spans="1:17" s="2" customFormat="1" ht="5.25" customHeight="1" x14ac:dyDescent="0.2">
      <c r="A1" s="122"/>
      <c r="B1" s="122"/>
      <c r="C1" s="15"/>
      <c r="H1" s="16"/>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6"/>
      <c r="I3" s="16"/>
      <c r="J3" s="19"/>
    </row>
    <row r="4" spans="1:17" s="4" customFormat="1" ht="15" customHeight="1" x14ac:dyDescent="0.2">
      <c r="A4" s="20" t="s">
        <v>45</v>
      </c>
      <c r="B4" s="123" t="s">
        <v>86</v>
      </c>
      <c r="C4" s="123"/>
      <c r="D4" s="123"/>
      <c r="E4" s="123"/>
      <c r="F4" s="123"/>
      <c r="G4" s="123"/>
      <c r="H4" s="16"/>
      <c r="I4" s="16"/>
    </row>
    <row r="5" spans="1:17" s="4" customFormat="1" ht="15" x14ac:dyDescent="0.2">
      <c r="B5" s="21"/>
      <c r="C5" s="21"/>
      <c r="D5" s="21"/>
      <c r="E5" s="21"/>
      <c r="F5" s="21"/>
      <c r="G5" s="21"/>
      <c r="H5" s="16"/>
      <c r="I5" s="16"/>
    </row>
    <row r="6" spans="1:17" s="4" customFormat="1" ht="15" x14ac:dyDescent="0.2">
      <c r="A6" s="20" t="s">
        <v>47</v>
      </c>
      <c r="B6" s="124" t="s">
        <v>164</v>
      </c>
      <c r="C6" s="124"/>
      <c r="D6" s="124"/>
      <c r="E6" s="124"/>
      <c r="F6" s="124"/>
      <c r="G6" s="124"/>
      <c r="H6" s="16"/>
      <c r="I6" s="16"/>
    </row>
    <row r="7" spans="1:17" s="4" customFormat="1" ht="14.25" customHeight="1" x14ac:dyDescent="0.2">
      <c r="A7" s="20" t="s">
        <v>48</v>
      </c>
      <c r="B7" s="132"/>
      <c r="C7" s="132"/>
      <c r="D7" s="132"/>
      <c r="E7" s="132"/>
      <c r="F7" s="132"/>
      <c r="G7" s="132"/>
      <c r="H7" s="16"/>
      <c r="I7" s="16"/>
    </row>
    <row r="8" spans="1:17" s="4" customFormat="1" ht="15" x14ac:dyDescent="0.2">
      <c r="A8" s="4" t="s">
        <v>87</v>
      </c>
      <c r="B8" s="22"/>
      <c r="C8" s="21"/>
      <c r="D8" s="21"/>
      <c r="F8" s="16"/>
      <c r="G8" s="16"/>
      <c r="H8" s="16"/>
      <c r="I8" s="16"/>
      <c r="J8" s="21"/>
      <c r="K8" s="21"/>
      <c r="L8" s="21"/>
      <c r="M8" s="21"/>
      <c r="N8" s="21"/>
      <c r="O8" s="21"/>
      <c r="P8" s="21"/>
      <c r="Q8" s="21"/>
    </row>
    <row r="9" spans="1:17" s="23" customFormat="1" ht="15" x14ac:dyDescent="0.25">
      <c r="A9" s="13"/>
    </row>
    <row r="10" spans="1:17" s="26" customFormat="1" ht="62.25" customHeight="1" x14ac:dyDescent="0.2">
      <c r="A10" s="24" t="s">
        <v>15</v>
      </c>
      <c r="B10" s="24" t="s">
        <v>51</v>
      </c>
      <c r="C10" s="25" t="s">
        <v>33</v>
      </c>
      <c r="D10" s="25" t="s">
        <v>35</v>
      </c>
      <c r="E10" s="25" t="s">
        <v>37</v>
      </c>
      <c r="F10" s="58" t="s">
        <v>88</v>
      </c>
      <c r="G10" s="25" t="s">
        <v>41</v>
      </c>
    </row>
    <row r="11" spans="1:17" s="36" customFormat="1" ht="15" x14ac:dyDescent="0.2">
      <c r="A11" s="31" t="s">
        <v>89</v>
      </c>
      <c r="B11" s="32"/>
      <c r="C11" s="52"/>
      <c r="D11" s="53"/>
      <c r="E11" s="53"/>
      <c r="F11" s="35"/>
      <c r="G11" s="35"/>
    </row>
    <row r="12" spans="1:17" s="36" customFormat="1" ht="12.75" customHeight="1" x14ac:dyDescent="0.2">
      <c r="A12" s="31" t="s">
        <v>89</v>
      </c>
      <c r="B12" s="32"/>
      <c r="C12" s="52"/>
      <c r="D12" s="53"/>
      <c r="E12" s="53"/>
      <c r="F12" s="35"/>
      <c r="G12" s="35"/>
    </row>
    <row r="13" spans="1:17" s="36" customFormat="1" ht="12.75" customHeight="1" x14ac:dyDescent="0.2">
      <c r="A13" s="31" t="s">
        <v>89</v>
      </c>
      <c r="B13" s="32"/>
      <c r="C13" s="52"/>
      <c r="D13" s="53"/>
      <c r="E13" s="53"/>
      <c r="F13" s="35"/>
      <c r="G13" s="35"/>
    </row>
    <row r="14" spans="1:17" s="36" customFormat="1" ht="12.75" customHeight="1" x14ac:dyDescent="0.2">
      <c r="A14" s="31" t="s">
        <v>89</v>
      </c>
      <c r="B14" s="32"/>
      <c r="C14" s="52"/>
      <c r="D14" s="53"/>
      <c r="E14" s="53"/>
      <c r="F14" s="35"/>
      <c r="G14" s="35"/>
    </row>
    <row r="15" spans="1:17" s="36" customFormat="1" ht="12.75" customHeight="1" x14ac:dyDescent="0.2">
      <c r="A15" s="31" t="s">
        <v>89</v>
      </c>
      <c r="B15" s="32"/>
      <c r="C15" s="52"/>
      <c r="D15" s="53"/>
      <c r="E15" s="53"/>
      <c r="F15" s="35"/>
      <c r="G15" s="35"/>
    </row>
    <row r="16" spans="1:17" s="36" customFormat="1" ht="12.75" customHeight="1" x14ac:dyDescent="0.2">
      <c r="A16" s="31" t="s">
        <v>89</v>
      </c>
      <c r="B16" s="32" t="s">
        <v>55</v>
      </c>
      <c r="C16" s="52" t="s">
        <v>55</v>
      </c>
      <c r="D16" s="53" t="s">
        <v>55</v>
      </c>
      <c r="E16" s="53"/>
      <c r="F16" s="35"/>
      <c r="G16" s="35" t="s">
        <v>55</v>
      </c>
    </row>
    <row r="17" spans="1:7" s="26" customFormat="1" ht="15" customHeight="1" x14ac:dyDescent="0.2">
      <c r="A17" s="39" t="s">
        <v>56</v>
      </c>
      <c r="B17" s="40"/>
      <c r="C17" s="40"/>
      <c r="D17" s="40"/>
      <c r="E17" s="41"/>
      <c r="F17" s="42">
        <f>SUM(F11:F16)</f>
        <v>0</v>
      </c>
      <c r="G17" s="42">
        <f>SUM(G11:G16)</f>
        <v>0</v>
      </c>
    </row>
    <row r="18" spans="1:7" s="23" customFormat="1" ht="15" x14ac:dyDescent="0.25">
      <c r="A18" s="43" t="s">
        <v>90</v>
      </c>
      <c r="B18" s="44">
        <f>B8-G17</f>
        <v>0</v>
      </c>
    </row>
    <row r="19" spans="1:7" s="23" customFormat="1" ht="15" x14ac:dyDescent="0.25">
      <c r="C19" s="45" t="s">
        <v>58</v>
      </c>
      <c r="E19" s="54" t="s">
        <v>42</v>
      </c>
      <c r="F19" s="55"/>
      <c r="G19" s="48" t="e">
        <f>G17/F17*100</f>
        <v>#DIV/0!</v>
      </c>
    </row>
    <row r="20" spans="1:7" s="23" customFormat="1" ht="15" x14ac:dyDescent="0.25">
      <c r="C20" s="23" t="s">
        <v>59</v>
      </c>
    </row>
    <row r="21" spans="1:7" s="23" customFormat="1" ht="15" x14ac:dyDescent="0.25"/>
    <row r="22" spans="1:7" s="23" customFormat="1" ht="15" x14ac:dyDescent="0.25">
      <c r="A22" s="23" t="s">
        <v>60</v>
      </c>
      <c r="B22" s="23" t="s">
        <v>61</v>
      </c>
      <c r="C22" s="23" t="s">
        <v>62</v>
      </c>
    </row>
    <row r="23" spans="1:7" s="23" customFormat="1" ht="15" x14ac:dyDescent="0.25"/>
    <row r="24" spans="1:7" s="23" customFormat="1" ht="15" x14ac:dyDescent="0.25">
      <c r="C24" s="23" t="s">
        <v>63</v>
      </c>
    </row>
    <row r="25" spans="1:7" s="23" customFormat="1" ht="15" x14ac:dyDescent="0.25"/>
    <row r="26" spans="1:7" s="23" customFormat="1" ht="15" x14ac:dyDescent="0.25"/>
    <row r="27" spans="1:7" s="23" customFormat="1" ht="15" x14ac:dyDescent="0.25"/>
    <row r="28" spans="1:7" s="23" customFormat="1" ht="15" x14ac:dyDescent="0.25"/>
    <row r="29" spans="1:7" s="23" customFormat="1" ht="15" x14ac:dyDescent="0.25"/>
    <row r="30" spans="1:7" s="23" customFormat="1" ht="15" x14ac:dyDescent="0.25"/>
    <row r="31" spans="1:7" s="23" customFormat="1" ht="15" x14ac:dyDescent="0.25"/>
    <row r="32" spans="1:7" s="23" customFormat="1" ht="15" x14ac:dyDescent="0.25"/>
    <row r="33" s="23" customFormat="1" ht="15" x14ac:dyDescent="0.25"/>
    <row r="34" s="23" customFormat="1" ht="15" x14ac:dyDescent="0.25"/>
    <row r="35" s="23" customFormat="1" ht="15" x14ac:dyDescent="0.25"/>
    <row r="36" s="23" customFormat="1" ht="15" x14ac:dyDescent="0.25"/>
    <row r="37" s="23" customFormat="1" ht="15" x14ac:dyDescent="0.25"/>
    <row r="38" s="23" customFormat="1" ht="15" x14ac:dyDescent="0.25"/>
    <row r="39" s="23" customFormat="1" ht="15" x14ac:dyDescent="0.25"/>
    <row r="40" s="23" customFormat="1" ht="15" x14ac:dyDescent="0.25"/>
    <row r="41"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zoomScale="75" zoomScaleNormal="90" zoomScaleSheetLayoutView="10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32.25" customHeight="1" x14ac:dyDescent="0.2">
      <c r="A4" s="88" t="s">
        <v>45</v>
      </c>
      <c r="B4" s="140" t="s">
        <v>165</v>
      </c>
      <c r="C4" s="140"/>
      <c r="D4" s="140"/>
      <c r="E4" s="140"/>
      <c r="F4" s="140"/>
      <c r="G4" s="140"/>
      <c r="H4" s="140"/>
    </row>
    <row r="5" spans="1:17" s="4" customFormat="1" ht="15" x14ac:dyDescent="0.2">
      <c r="A5" s="4" t="s">
        <v>91</v>
      </c>
      <c r="B5" s="145"/>
      <c r="C5" s="145"/>
      <c r="D5" s="145"/>
      <c r="E5" s="145"/>
      <c r="F5" s="145"/>
      <c r="G5" s="145"/>
      <c r="H5" s="145"/>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32"/>
      <c r="C7" s="132"/>
      <c r="D7" s="132"/>
      <c r="E7" s="132"/>
      <c r="F7" s="132"/>
      <c r="G7" s="132"/>
      <c r="H7" s="132"/>
      <c r="I7" s="16"/>
    </row>
    <row r="8" spans="1:17" s="4" customFormat="1" ht="15" x14ac:dyDescent="0.2">
      <c r="A8" s="4" t="s">
        <v>92</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51" t="s">
        <v>64</v>
      </c>
      <c r="C10" s="25" t="s">
        <v>33</v>
      </c>
      <c r="D10" s="25" t="s">
        <v>35</v>
      </c>
      <c r="E10" s="25" t="s">
        <v>37</v>
      </c>
      <c r="F10" s="25" t="s">
        <v>39</v>
      </c>
      <c r="G10" s="25" t="s">
        <v>41</v>
      </c>
      <c r="H10" s="25" t="s">
        <v>52</v>
      </c>
    </row>
    <row r="11" spans="1:17" s="30" customFormat="1" ht="16.5" customHeight="1" x14ac:dyDescent="0.2">
      <c r="A11" s="27" t="s">
        <v>166</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22" s="36" customFormat="1" ht="12.75" customHeight="1" x14ac:dyDescent="0.2">
      <c r="A17" s="59" t="s">
        <v>55</v>
      </c>
      <c r="B17" s="53" t="s">
        <v>55</v>
      </c>
      <c r="C17" s="52" t="s">
        <v>55</v>
      </c>
      <c r="D17" s="60" t="s">
        <v>55</v>
      </c>
      <c r="E17" s="61"/>
      <c r="F17" s="35" t="s">
        <v>55</v>
      </c>
      <c r="G17" s="35"/>
      <c r="H17" s="35"/>
    </row>
    <row r="18" spans="1:22" s="30" customFormat="1" ht="16.5" customHeight="1" x14ac:dyDescent="0.2">
      <c r="A18" s="27" t="s">
        <v>167</v>
      </c>
      <c r="B18" s="28"/>
      <c r="C18" s="28"/>
      <c r="D18" s="28"/>
      <c r="E18" s="67"/>
      <c r="F18" s="29">
        <f>SUM(F19:F23)</f>
        <v>0</v>
      </c>
      <c r="G18" s="68">
        <f>SUM(G19:G23)</f>
        <v>0</v>
      </c>
      <c r="H18" s="29" t="e">
        <f>G18*100/$B$8</f>
        <v>#DIV/0!</v>
      </c>
    </row>
    <row r="19" spans="1:22" s="36" customFormat="1" ht="15" x14ac:dyDescent="0.2">
      <c r="A19" s="59"/>
      <c r="B19" s="53"/>
      <c r="C19" s="52"/>
      <c r="D19" s="60"/>
      <c r="E19" s="61"/>
      <c r="F19" s="35"/>
      <c r="G19" s="35"/>
      <c r="H19" s="35"/>
    </row>
    <row r="20" spans="1:22" s="36" customFormat="1" ht="15" x14ac:dyDescent="0.2">
      <c r="A20" s="59"/>
      <c r="B20" s="53"/>
      <c r="C20" s="52"/>
      <c r="D20" s="60"/>
      <c r="E20" s="61"/>
      <c r="F20" s="35"/>
      <c r="G20" s="35"/>
      <c r="H20" s="35"/>
    </row>
    <row r="21" spans="1:22" s="36" customFormat="1" ht="12.75" customHeight="1" x14ac:dyDescent="0.2">
      <c r="A21" s="59"/>
      <c r="B21" s="53"/>
      <c r="C21" s="52"/>
      <c r="D21" s="60"/>
      <c r="E21" s="61"/>
      <c r="F21" s="35"/>
      <c r="G21" s="35"/>
      <c r="H21" s="35"/>
    </row>
    <row r="22" spans="1:22" s="36" customFormat="1" ht="12.75" customHeight="1" x14ac:dyDescent="0.2">
      <c r="A22" s="59"/>
      <c r="B22" s="53"/>
      <c r="C22" s="52"/>
      <c r="D22" s="60"/>
      <c r="E22" s="61"/>
      <c r="F22" s="35"/>
      <c r="G22" s="35"/>
      <c r="H22" s="35"/>
    </row>
    <row r="23" spans="1:22" s="36" customFormat="1" ht="12.75" customHeight="1" x14ac:dyDescent="0.2">
      <c r="A23" s="59" t="s">
        <v>55</v>
      </c>
      <c r="B23" s="53" t="s">
        <v>55</v>
      </c>
      <c r="C23" s="52" t="s">
        <v>55</v>
      </c>
      <c r="D23" s="60" t="s">
        <v>55</v>
      </c>
      <c r="E23" s="61"/>
      <c r="F23" s="35" t="s">
        <v>55</v>
      </c>
      <c r="G23" s="35"/>
      <c r="H23" s="35"/>
    </row>
    <row r="24" spans="1:22" s="30" customFormat="1" ht="16.5" customHeight="1" x14ac:dyDescent="0.2">
      <c r="A24" s="27" t="s">
        <v>251</v>
      </c>
      <c r="B24" s="28"/>
      <c r="C24" s="28"/>
      <c r="D24" s="28"/>
      <c r="E24" s="67"/>
      <c r="F24" s="29">
        <f>SUM(F25:F33)</f>
        <v>0</v>
      </c>
      <c r="G24" s="68">
        <f>SUM(G25:G33)</f>
        <v>0</v>
      </c>
      <c r="H24" s="29" t="e">
        <f>G24*100/$B$8</f>
        <v>#DIV/0!</v>
      </c>
      <c r="P24" s="126"/>
      <c r="Q24" s="127"/>
      <c r="R24" s="127"/>
      <c r="S24" s="127"/>
      <c r="T24" s="127"/>
      <c r="U24" s="127"/>
      <c r="V24" s="128"/>
    </row>
    <row r="25" spans="1:22" s="36" customFormat="1" ht="12.75" customHeight="1" x14ac:dyDescent="0.2">
      <c r="A25" s="59"/>
      <c r="B25" s="53"/>
      <c r="C25" s="52"/>
      <c r="D25" s="60"/>
      <c r="E25" s="61"/>
      <c r="F25" s="35"/>
      <c r="G25" s="35"/>
      <c r="H25" s="35"/>
    </row>
    <row r="26" spans="1:22" s="36" customFormat="1" ht="12.75" customHeight="1" x14ac:dyDescent="0.2">
      <c r="A26" s="59"/>
      <c r="B26" s="53"/>
      <c r="C26" s="52"/>
      <c r="D26" s="60"/>
      <c r="E26" s="61"/>
      <c r="F26" s="35"/>
      <c r="G26" s="35"/>
      <c r="H26" s="35"/>
    </row>
    <row r="27" spans="1:22" s="36" customFormat="1" ht="12.75" customHeight="1" x14ac:dyDescent="0.2">
      <c r="A27" s="59"/>
      <c r="B27" s="53"/>
      <c r="C27" s="52"/>
      <c r="D27" s="60"/>
      <c r="E27" s="61"/>
      <c r="F27" s="35"/>
      <c r="G27" s="35"/>
      <c r="H27" s="35"/>
    </row>
    <row r="28" spans="1:22" s="36" customFormat="1" ht="12.75" customHeight="1" x14ac:dyDescent="0.2">
      <c r="A28" s="59"/>
      <c r="B28" s="53"/>
      <c r="C28" s="52"/>
      <c r="D28" s="60"/>
      <c r="E28" s="61"/>
      <c r="F28" s="35"/>
      <c r="G28" s="35"/>
      <c r="H28" s="35" t="s">
        <v>55</v>
      </c>
    </row>
    <row r="29" spans="1:22" s="36" customFormat="1" ht="12.75" customHeight="1" x14ac:dyDescent="0.2">
      <c r="A29" s="59" t="s">
        <v>55</v>
      </c>
      <c r="B29" s="53" t="s">
        <v>55</v>
      </c>
      <c r="C29" s="52" t="s">
        <v>55</v>
      </c>
      <c r="D29" s="60" t="s">
        <v>55</v>
      </c>
      <c r="E29" s="61"/>
      <c r="F29" s="35" t="s">
        <v>55</v>
      </c>
      <c r="G29" s="35"/>
      <c r="H29" s="11"/>
    </row>
    <row r="30" spans="1:22" s="36" customFormat="1" ht="12.75" customHeight="1" x14ac:dyDescent="0.2">
      <c r="A30" s="59"/>
      <c r="B30" s="53"/>
      <c r="C30" s="52"/>
      <c r="D30" s="60"/>
      <c r="E30" s="61"/>
      <c r="F30" s="35"/>
      <c r="G30" s="35"/>
      <c r="H30" s="11"/>
    </row>
    <row r="31" spans="1:22" s="36" customFormat="1" ht="12.75" customHeight="1" x14ac:dyDescent="0.2">
      <c r="A31" s="59"/>
      <c r="B31" s="53"/>
      <c r="C31" s="52"/>
      <c r="D31" s="60"/>
      <c r="E31" s="61"/>
      <c r="F31" s="35"/>
      <c r="G31" s="35"/>
      <c r="H31" s="11"/>
    </row>
    <row r="32" spans="1:22" s="36" customFormat="1" ht="12.75" customHeight="1" x14ac:dyDescent="0.2">
      <c r="A32" s="59"/>
      <c r="B32" s="53"/>
      <c r="C32" s="52"/>
      <c r="D32" s="60"/>
      <c r="E32" s="61"/>
      <c r="F32" s="35"/>
      <c r="G32" s="35"/>
      <c r="H32" s="11"/>
    </row>
    <row r="33" spans="1:8" s="36" customFormat="1" ht="12.75" customHeight="1" x14ac:dyDescent="0.2">
      <c r="A33" s="59" t="s">
        <v>55</v>
      </c>
      <c r="B33" s="53" t="s">
        <v>55</v>
      </c>
      <c r="C33" s="52" t="s">
        <v>55</v>
      </c>
      <c r="D33" s="60" t="s">
        <v>55</v>
      </c>
      <c r="E33" s="61"/>
      <c r="F33" s="35" t="s">
        <v>55</v>
      </c>
      <c r="G33" s="35"/>
      <c r="H33" s="11"/>
    </row>
    <row r="34" spans="1:8" s="26" customFormat="1" ht="15" customHeight="1" x14ac:dyDescent="0.2">
      <c r="A34" s="39" t="s">
        <v>56</v>
      </c>
      <c r="B34" s="40"/>
      <c r="C34" s="40"/>
      <c r="D34" s="40"/>
      <c r="E34" s="62"/>
      <c r="F34" s="63">
        <f>SUM(F24,F18,F11)</f>
        <v>0</v>
      </c>
      <c r="G34" s="63">
        <f>SUM(G24,G18,G11)</f>
        <v>0</v>
      </c>
      <c r="H34" s="63" t="e">
        <f>SUM(H24,H18,H11)</f>
        <v>#DIV/0!</v>
      </c>
    </row>
    <row r="35" spans="1:8" s="26" customFormat="1" ht="15" customHeight="1" x14ac:dyDescent="0.2">
      <c r="A35" s="43" t="s">
        <v>93</v>
      </c>
      <c r="B35" s="44">
        <f>B8-G34</f>
        <v>0</v>
      </c>
      <c r="C35" s="64"/>
      <c r="D35" s="64"/>
      <c r="E35" s="64"/>
      <c r="F35" s="64"/>
      <c r="G35" s="65"/>
      <c r="H35" s="65"/>
    </row>
    <row r="36" spans="1:8" s="50" customFormat="1" ht="15" x14ac:dyDescent="0.2">
      <c r="C36" s="96" t="s">
        <v>58</v>
      </c>
      <c r="F36" s="54" t="s">
        <v>42</v>
      </c>
      <c r="G36" s="97"/>
      <c r="H36" s="98" t="e">
        <f>G34/F34*100</f>
        <v>#DIV/0!</v>
      </c>
    </row>
    <row r="37" spans="1:8" s="50" customFormat="1" x14ac:dyDescent="0.2">
      <c r="C37" s="50" t="s">
        <v>59</v>
      </c>
    </row>
    <row r="38" spans="1:8" s="50" customFormat="1" x14ac:dyDescent="0.2"/>
    <row r="39" spans="1:8" s="50" customFormat="1" x14ac:dyDescent="0.2">
      <c r="A39" s="50" t="s">
        <v>60</v>
      </c>
      <c r="B39" s="50" t="s">
        <v>61</v>
      </c>
      <c r="C39" s="50" t="s">
        <v>62</v>
      </c>
    </row>
    <row r="40" spans="1:8" s="50" customFormat="1" x14ac:dyDescent="0.2"/>
    <row r="41" spans="1:8" s="50" customFormat="1" x14ac:dyDescent="0.2">
      <c r="C41" s="50" t="s">
        <v>63</v>
      </c>
    </row>
    <row r="42" spans="1:8" s="26" customFormat="1" ht="15" x14ac:dyDescent="0.2">
      <c r="G42" s="99"/>
      <c r="H42" s="99"/>
    </row>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sheetData>
  <mergeCells count="7">
    <mergeCell ref="P24:V24"/>
    <mergeCell ref="A1:B1"/>
    <mergeCell ref="B4:H4"/>
    <mergeCell ref="B5:H5"/>
    <mergeCell ref="B6:H6"/>
    <mergeCell ref="B7:H7"/>
    <mergeCell ref="A2:G2"/>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zoomScale="75" zoomScaleNormal="90" zoomScaleSheetLayoutView="100" workbookViewId="0">
      <selection activeCell="A2" sqref="A2:G2"/>
    </sheetView>
  </sheetViews>
  <sheetFormatPr defaultRowHeight="12.75" x14ac:dyDescent="0.2"/>
  <cols>
    <col min="1" max="1" width="56.85546875" style="85" customWidth="1"/>
    <col min="2" max="2" width="36.140625" style="85" customWidth="1"/>
    <col min="3" max="3" width="18.28515625" style="85" customWidth="1"/>
    <col min="4" max="4" width="15.28515625" style="85" customWidth="1"/>
    <col min="5" max="5" width="12.85546875" style="85" customWidth="1"/>
    <col min="6" max="6" width="10.5703125" style="85" customWidth="1"/>
    <col min="7" max="8" width="19.7109375" style="85" customWidth="1"/>
    <col min="9" max="9" width="11.140625" style="85" customWidth="1"/>
    <col min="10" max="10" width="10.7109375" style="85" customWidth="1"/>
    <col min="11" max="16384" width="9.140625" style="85"/>
  </cols>
  <sheetData>
    <row r="1" spans="1:17" ht="5.25" customHeight="1" x14ac:dyDescent="0.2">
      <c r="A1" s="131"/>
      <c r="B1" s="131"/>
      <c r="C1" s="84"/>
      <c r="I1" s="93"/>
    </row>
    <row r="2" spans="1:17" s="2" customFormat="1" ht="24" customHeight="1" x14ac:dyDescent="0.2">
      <c r="A2" s="126" t="s">
        <v>291</v>
      </c>
      <c r="B2" s="127"/>
      <c r="C2" s="127"/>
      <c r="D2" s="127"/>
      <c r="E2" s="127"/>
      <c r="F2" s="127"/>
      <c r="G2" s="128"/>
      <c r="H2" s="16"/>
      <c r="I2" s="17"/>
    </row>
    <row r="3" spans="1:17" ht="14.25" x14ac:dyDescent="0.2">
      <c r="B3" s="86"/>
      <c r="C3" s="86"/>
      <c r="D3" s="86"/>
      <c r="E3" s="86"/>
      <c r="F3" s="86"/>
      <c r="G3" s="86"/>
      <c r="H3" s="86"/>
      <c r="I3" s="93"/>
      <c r="J3" s="87"/>
    </row>
    <row r="4" spans="1:17" s="26" customFormat="1" ht="30" customHeight="1" x14ac:dyDescent="0.2">
      <c r="A4" s="88" t="s">
        <v>45</v>
      </c>
      <c r="B4" s="140" t="s">
        <v>168</v>
      </c>
      <c r="C4" s="140"/>
      <c r="D4" s="140"/>
      <c r="E4" s="140"/>
      <c r="F4" s="140"/>
      <c r="G4" s="140"/>
      <c r="H4" s="140"/>
      <c r="I4" s="93"/>
    </row>
    <row r="5" spans="1:17" s="26" customFormat="1" ht="15" x14ac:dyDescent="0.2">
      <c r="B5" s="95"/>
      <c r="C5" s="95"/>
      <c r="D5" s="95"/>
      <c r="E5" s="95"/>
      <c r="F5" s="95"/>
      <c r="G5" s="95"/>
      <c r="H5" s="95"/>
      <c r="I5" s="93"/>
    </row>
    <row r="6" spans="1:17" s="26" customFormat="1" ht="15" x14ac:dyDescent="0.2">
      <c r="A6" s="88" t="s">
        <v>47</v>
      </c>
      <c r="B6" s="146"/>
      <c r="C6" s="146"/>
      <c r="D6" s="146"/>
      <c r="E6" s="146"/>
      <c r="F6" s="146"/>
      <c r="G6" s="146"/>
      <c r="H6" s="146"/>
      <c r="I6" s="93"/>
    </row>
    <row r="7" spans="1:17" s="26" customFormat="1" ht="15" x14ac:dyDescent="0.2">
      <c r="A7" s="88" t="s">
        <v>48</v>
      </c>
      <c r="B7" s="146"/>
      <c r="C7" s="146"/>
      <c r="D7" s="146"/>
      <c r="E7" s="146"/>
      <c r="F7" s="146"/>
      <c r="G7" s="146"/>
      <c r="H7" s="146"/>
      <c r="I7" s="93"/>
    </row>
    <row r="8" spans="1:17" s="26" customFormat="1" ht="15" x14ac:dyDescent="0.2">
      <c r="A8" s="26" t="s">
        <v>95</v>
      </c>
      <c r="B8" s="100"/>
      <c r="C8" s="95"/>
      <c r="D8" s="95"/>
      <c r="F8" s="93"/>
      <c r="G8" s="93"/>
      <c r="H8" s="93"/>
      <c r="I8" s="93"/>
      <c r="J8" s="95"/>
      <c r="K8" s="95"/>
      <c r="L8" s="95"/>
      <c r="M8" s="95"/>
      <c r="N8" s="95"/>
      <c r="O8" s="95"/>
      <c r="P8" s="95"/>
      <c r="Q8" s="95"/>
    </row>
    <row r="9" spans="1:17" s="26" customFormat="1" ht="15" x14ac:dyDescent="0.2">
      <c r="A9" s="89"/>
      <c r="B9" s="90"/>
      <c r="C9" s="91"/>
      <c r="D9" s="91"/>
      <c r="E9" s="91"/>
      <c r="F9" s="92"/>
      <c r="G9" s="93"/>
      <c r="H9" s="93"/>
      <c r="I9" s="101"/>
      <c r="J9" s="94"/>
      <c r="K9" s="95"/>
      <c r="L9" s="95"/>
      <c r="M9" s="95"/>
      <c r="N9" s="95"/>
      <c r="O9" s="95"/>
      <c r="P9" s="95"/>
      <c r="Q9" s="95"/>
    </row>
    <row r="10" spans="1:17" s="26" customFormat="1" ht="44.25" customHeight="1" x14ac:dyDescent="0.2">
      <c r="A10" s="25" t="s">
        <v>75</v>
      </c>
      <c r="B10" s="24" t="s">
        <v>17</v>
      </c>
      <c r="C10" s="51" t="s">
        <v>64</v>
      </c>
      <c r="D10" s="25" t="s">
        <v>33</v>
      </c>
      <c r="E10" s="25" t="s">
        <v>35</v>
      </c>
      <c r="F10" s="25" t="s">
        <v>37</v>
      </c>
      <c r="G10" s="25" t="s">
        <v>39</v>
      </c>
      <c r="H10" s="25" t="s">
        <v>41</v>
      </c>
    </row>
    <row r="11" spans="1:17" s="30" customFormat="1" ht="16.5" customHeight="1" x14ac:dyDescent="0.2">
      <c r="A11" s="27" t="s">
        <v>94</v>
      </c>
      <c r="B11" s="28"/>
      <c r="C11" s="67"/>
      <c r="D11" s="28"/>
      <c r="E11" s="28"/>
      <c r="F11" s="67"/>
      <c r="G11" s="29"/>
      <c r="H11" s="68"/>
    </row>
    <row r="12" spans="1:17" s="36" customFormat="1" ht="15" x14ac:dyDescent="0.2">
      <c r="A12" s="59"/>
      <c r="B12" s="52"/>
      <c r="C12" s="53"/>
      <c r="D12" s="53"/>
      <c r="E12" s="32"/>
      <c r="F12" s="61"/>
      <c r="G12" s="35"/>
      <c r="H12" s="35"/>
    </row>
    <row r="13" spans="1:17" s="36" customFormat="1" ht="15" x14ac:dyDescent="0.2">
      <c r="A13" s="59"/>
      <c r="B13" s="52"/>
      <c r="C13" s="53"/>
      <c r="D13" s="53"/>
      <c r="E13" s="32"/>
      <c r="F13" s="61"/>
      <c r="G13" s="35"/>
      <c r="H13" s="35"/>
    </row>
    <row r="14" spans="1:17" s="36" customFormat="1" ht="12.75" customHeight="1" x14ac:dyDescent="0.2">
      <c r="A14" s="59"/>
      <c r="B14" s="52"/>
      <c r="C14" s="53"/>
      <c r="D14" s="53"/>
      <c r="E14" s="32"/>
      <c r="F14" s="61"/>
      <c r="G14" s="35"/>
      <c r="H14" s="35"/>
    </row>
    <row r="15" spans="1:17" s="36" customFormat="1" ht="12.75" customHeight="1" x14ac:dyDescent="0.2">
      <c r="A15" s="59"/>
      <c r="B15" s="52"/>
      <c r="C15" s="53"/>
      <c r="D15" s="53"/>
      <c r="E15" s="32"/>
      <c r="F15" s="61"/>
      <c r="G15" s="35"/>
      <c r="H15" s="35"/>
    </row>
    <row r="16" spans="1:17" s="36" customFormat="1" ht="12.75" customHeight="1" x14ac:dyDescent="0.2">
      <c r="A16" s="59" t="s">
        <v>55</v>
      </c>
      <c r="B16" s="52" t="s">
        <v>55</v>
      </c>
      <c r="C16" s="53" t="s">
        <v>55</v>
      </c>
      <c r="D16" s="53" t="s">
        <v>55</v>
      </c>
      <c r="E16" s="32" t="s">
        <v>55</v>
      </c>
      <c r="F16" s="61"/>
      <c r="G16" s="35" t="s">
        <v>55</v>
      </c>
      <c r="H16" s="35"/>
    </row>
    <row r="17" spans="1:8" s="36" customFormat="1" ht="12.75" customHeight="1" x14ac:dyDescent="0.2">
      <c r="A17" s="59"/>
      <c r="B17" s="52"/>
      <c r="C17" s="53"/>
      <c r="D17" s="53"/>
      <c r="E17" s="32"/>
      <c r="F17" s="61"/>
      <c r="G17" s="35"/>
      <c r="H17" s="35"/>
    </row>
    <row r="18" spans="1:8" s="36" customFormat="1" ht="12.75" customHeight="1" x14ac:dyDescent="0.2">
      <c r="A18" s="59"/>
      <c r="B18" s="52"/>
      <c r="C18" s="53"/>
      <c r="D18" s="53"/>
      <c r="E18" s="32"/>
      <c r="F18" s="61"/>
      <c r="G18" s="35"/>
      <c r="H18" s="35"/>
    </row>
    <row r="19" spans="1:8" s="36" customFormat="1" ht="12.75" customHeight="1" x14ac:dyDescent="0.2">
      <c r="A19" s="59"/>
      <c r="B19" s="52"/>
      <c r="C19" s="53"/>
      <c r="D19" s="53"/>
      <c r="E19" s="32"/>
      <c r="F19" s="61"/>
      <c r="G19" s="35"/>
      <c r="H19" s="35"/>
    </row>
    <row r="20" spans="1:8" s="36" customFormat="1" ht="12.75" customHeight="1" x14ac:dyDescent="0.2">
      <c r="A20" s="59"/>
      <c r="B20" s="52"/>
      <c r="C20" s="53"/>
      <c r="D20" s="53"/>
      <c r="E20" s="32"/>
      <c r="F20" s="61"/>
      <c r="G20" s="35"/>
      <c r="H20" s="35"/>
    </row>
    <row r="21" spans="1:8" s="36" customFormat="1" ht="12.75" customHeight="1" x14ac:dyDescent="0.2">
      <c r="A21" s="59" t="s">
        <v>55</v>
      </c>
      <c r="B21" s="52" t="s">
        <v>55</v>
      </c>
      <c r="C21" s="53" t="s">
        <v>55</v>
      </c>
      <c r="D21" s="53" t="s">
        <v>55</v>
      </c>
      <c r="E21" s="32" t="s">
        <v>55</v>
      </c>
      <c r="F21" s="61"/>
      <c r="G21" s="35" t="s">
        <v>55</v>
      </c>
      <c r="H21" s="35"/>
    </row>
    <row r="22" spans="1:8" s="36" customFormat="1" ht="15.75" customHeight="1" x14ac:dyDescent="0.2">
      <c r="A22" s="59"/>
      <c r="B22" s="52"/>
      <c r="C22" s="53"/>
      <c r="D22" s="53"/>
      <c r="E22" s="32"/>
      <c r="F22" s="61"/>
      <c r="G22" s="35"/>
      <c r="H22" s="35"/>
    </row>
    <row r="23" spans="1:8" s="36" customFormat="1" ht="15.75" customHeight="1" x14ac:dyDescent="0.2">
      <c r="A23" s="59"/>
      <c r="B23" s="52"/>
      <c r="C23" s="53"/>
      <c r="D23" s="53"/>
      <c r="E23" s="32"/>
      <c r="F23" s="61"/>
      <c r="G23" s="35"/>
      <c r="H23" s="35"/>
    </row>
    <row r="24" spans="1:8" s="36" customFormat="1" ht="15.75" customHeight="1" x14ac:dyDescent="0.2">
      <c r="A24" s="59"/>
      <c r="B24" s="52"/>
      <c r="C24" s="53"/>
      <c r="D24" s="53"/>
      <c r="E24" s="32"/>
      <c r="F24" s="61"/>
      <c r="G24" s="35"/>
      <c r="H24" s="35"/>
    </row>
    <row r="25" spans="1:8" s="36" customFormat="1" ht="15.75" customHeight="1" x14ac:dyDescent="0.2">
      <c r="A25" s="59"/>
      <c r="B25" s="52"/>
      <c r="C25" s="53"/>
      <c r="D25" s="53"/>
      <c r="E25" s="32"/>
      <c r="F25" s="61"/>
      <c r="G25" s="35"/>
      <c r="H25" s="35"/>
    </row>
    <row r="26" spans="1:8" s="36" customFormat="1" ht="15.75" customHeight="1" x14ac:dyDescent="0.2">
      <c r="A26" s="59"/>
      <c r="B26" s="52"/>
      <c r="C26" s="53"/>
      <c r="D26" s="53"/>
      <c r="E26" s="32"/>
      <c r="F26" s="61"/>
      <c r="G26" s="35"/>
      <c r="H26" s="35"/>
    </row>
    <row r="27" spans="1:8" s="36" customFormat="1" ht="15.75" customHeight="1" x14ac:dyDescent="0.2">
      <c r="A27" s="59"/>
      <c r="B27" s="52"/>
      <c r="C27" s="53"/>
      <c r="D27" s="53"/>
      <c r="E27" s="32"/>
      <c r="F27" s="61"/>
      <c r="G27" s="35"/>
      <c r="H27" s="35"/>
    </row>
    <row r="28" spans="1:8" s="36" customFormat="1" ht="15.75" customHeight="1" x14ac:dyDescent="0.2">
      <c r="A28" s="59"/>
      <c r="B28" s="52"/>
      <c r="C28" s="53"/>
      <c r="D28" s="53"/>
      <c r="E28" s="32"/>
      <c r="F28" s="61"/>
      <c r="G28" s="35"/>
      <c r="H28" s="35"/>
    </row>
    <row r="29" spans="1:8" s="36" customFormat="1" ht="15" x14ac:dyDescent="0.2">
      <c r="A29" s="59"/>
      <c r="B29" s="52"/>
      <c r="C29" s="53"/>
      <c r="D29" s="53"/>
      <c r="E29" s="32"/>
      <c r="F29" s="61"/>
      <c r="G29" s="35"/>
      <c r="H29" s="35"/>
    </row>
    <row r="30" spans="1:8" s="36" customFormat="1" ht="12.75" customHeight="1" x14ac:dyDescent="0.2">
      <c r="A30" s="59"/>
      <c r="B30" s="52"/>
      <c r="C30" s="53"/>
      <c r="D30" s="53"/>
      <c r="E30" s="32"/>
      <c r="F30" s="61"/>
      <c r="G30" s="35"/>
      <c r="H30" s="35"/>
    </row>
    <row r="31" spans="1:8" s="36" customFormat="1" ht="12.75" customHeight="1" x14ac:dyDescent="0.2">
      <c r="A31" s="59"/>
      <c r="B31" s="52"/>
      <c r="C31" s="53"/>
      <c r="D31" s="53"/>
      <c r="E31" s="32"/>
      <c r="F31" s="61"/>
      <c r="G31" s="35"/>
      <c r="H31" s="35"/>
    </row>
    <row r="32" spans="1:8" s="36" customFormat="1" ht="12.75" customHeight="1" x14ac:dyDescent="0.2">
      <c r="A32" s="59" t="s">
        <v>55</v>
      </c>
      <c r="B32" s="52" t="s">
        <v>55</v>
      </c>
      <c r="C32" s="53" t="s">
        <v>55</v>
      </c>
      <c r="D32" s="53" t="s">
        <v>55</v>
      </c>
      <c r="E32" s="32" t="s">
        <v>55</v>
      </c>
      <c r="F32" s="61"/>
      <c r="G32" s="35" t="s">
        <v>55</v>
      </c>
      <c r="H32" s="35"/>
    </row>
    <row r="33" spans="1:8" s="26" customFormat="1" ht="15" customHeight="1" x14ac:dyDescent="0.2">
      <c r="A33" s="39" t="s">
        <v>56</v>
      </c>
      <c r="B33" s="40"/>
      <c r="C33" s="40"/>
      <c r="D33" s="40"/>
      <c r="E33" s="40"/>
      <c r="F33" s="62"/>
      <c r="G33" s="63">
        <f>SUM(G12:G32)</f>
        <v>0</v>
      </c>
      <c r="H33" s="63">
        <f>SUM(H12:H32)</f>
        <v>0</v>
      </c>
    </row>
    <row r="34" spans="1:8" s="26" customFormat="1" ht="15" customHeight="1" x14ac:dyDescent="0.2">
      <c r="A34" s="43" t="s">
        <v>96</v>
      </c>
      <c r="B34" s="44">
        <f>B8-G33</f>
        <v>0</v>
      </c>
      <c r="C34" s="64"/>
      <c r="D34" s="64"/>
      <c r="E34" s="64"/>
      <c r="F34" s="64"/>
      <c r="G34" s="65"/>
      <c r="H34" s="65"/>
    </row>
    <row r="35" spans="1:8" s="50" customFormat="1" ht="15" x14ac:dyDescent="0.2">
      <c r="C35" s="96" t="s">
        <v>58</v>
      </c>
      <c r="F35" s="54" t="s">
        <v>42</v>
      </c>
      <c r="G35" s="97"/>
      <c r="H35" s="98" t="e">
        <f>H33/G33*100</f>
        <v>#DIV/0!</v>
      </c>
    </row>
    <row r="36" spans="1:8" s="50" customFormat="1" x14ac:dyDescent="0.2">
      <c r="C36" s="50" t="s">
        <v>59</v>
      </c>
    </row>
    <row r="37" spans="1:8" s="50" customFormat="1" x14ac:dyDescent="0.2"/>
    <row r="38" spans="1:8" s="50" customFormat="1" x14ac:dyDescent="0.2">
      <c r="A38" s="50" t="s">
        <v>60</v>
      </c>
      <c r="B38" s="50" t="s">
        <v>61</v>
      </c>
      <c r="C38" s="50" t="s">
        <v>62</v>
      </c>
    </row>
    <row r="39" spans="1:8" s="50" customFormat="1" x14ac:dyDescent="0.2"/>
    <row r="40" spans="1:8" s="50" customFormat="1" x14ac:dyDescent="0.2">
      <c r="C40" s="50" t="s">
        <v>63</v>
      </c>
    </row>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169</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t="s">
        <v>171</v>
      </c>
      <c r="C6" s="124"/>
      <c r="D6" s="124"/>
      <c r="E6" s="124"/>
      <c r="F6" s="124"/>
      <c r="G6" s="124"/>
      <c r="H6" s="124"/>
      <c r="I6" s="16"/>
    </row>
    <row r="7" spans="1:17" s="4" customFormat="1" ht="14.25" customHeight="1" x14ac:dyDescent="0.2">
      <c r="A7" s="20" t="s">
        <v>48</v>
      </c>
      <c r="B7" s="124"/>
      <c r="C7" s="124"/>
      <c r="D7" s="124"/>
      <c r="E7" s="124"/>
      <c r="F7" s="124"/>
      <c r="G7" s="124"/>
      <c r="H7" s="124"/>
      <c r="I7" s="16"/>
    </row>
    <row r="8" spans="1:17" s="4" customFormat="1" ht="15" x14ac:dyDescent="0.2">
      <c r="A8" s="4" t="s">
        <v>97</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75</v>
      </c>
      <c r="B10" s="24" t="s">
        <v>17</v>
      </c>
      <c r="C10" s="51" t="s">
        <v>64</v>
      </c>
      <c r="D10" s="25" t="s">
        <v>33</v>
      </c>
      <c r="E10" s="25" t="s">
        <v>35</v>
      </c>
      <c r="F10" s="25" t="s">
        <v>37</v>
      </c>
      <c r="G10" s="25" t="s">
        <v>39</v>
      </c>
      <c r="H10" s="25" t="s">
        <v>98</v>
      </c>
    </row>
    <row r="11" spans="1:17" s="23" customFormat="1" ht="21" customHeight="1" x14ac:dyDescent="0.25">
      <c r="A11" s="135" t="s">
        <v>170</v>
      </c>
      <c r="B11" s="136"/>
      <c r="C11" s="136"/>
      <c r="D11" s="136"/>
      <c r="E11" s="136"/>
      <c r="F11" s="136"/>
      <c r="G11" s="136"/>
      <c r="H11" s="137"/>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99</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229</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24"/>
      <c r="C7" s="124"/>
      <c r="D7" s="124"/>
      <c r="E7" s="124"/>
      <c r="F7" s="124"/>
      <c r="G7" s="124"/>
      <c r="H7" s="124"/>
      <c r="I7" s="16"/>
    </row>
    <row r="8" spans="1:17" s="4" customFormat="1" ht="15" x14ac:dyDescent="0.2">
      <c r="A8" s="4" t="s">
        <v>230</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75</v>
      </c>
      <c r="B10" s="24" t="s">
        <v>17</v>
      </c>
      <c r="C10" s="51" t="s">
        <v>64</v>
      </c>
      <c r="D10" s="25" t="s">
        <v>33</v>
      </c>
      <c r="E10" s="25" t="s">
        <v>35</v>
      </c>
      <c r="F10" s="25" t="s">
        <v>37</v>
      </c>
      <c r="G10" s="25" t="s">
        <v>39</v>
      </c>
      <c r="H10" s="25" t="s">
        <v>98</v>
      </c>
    </row>
    <row r="11" spans="1:17" s="23" customFormat="1" ht="21" customHeight="1" x14ac:dyDescent="0.25">
      <c r="A11" s="135"/>
      <c r="B11" s="136"/>
      <c r="C11" s="136"/>
      <c r="D11" s="136"/>
      <c r="E11" s="136"/>
      <c r="F11" s="136"/>
      <c r="G11" s="136"/>
      <c r="H11" s="137"/>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231</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172</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24"/>
      <c r="C7" s="124"/>
      <c r="D7" s="124"/>
      <c r="E7" s="124"/>
      <c r="F7" s="124"/>
      <c r="G7" s="124"/>
      <c r="H7" s="124"/>
      <c r="I7" s="16"/>
    </row>
    <row r="8" spans="1:17" s="4" customFormat="1" ht="15" x14ac:dyDescent="0.2">
      <c r="A8" s="4" t="s">
        <v>100</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0" customFormat="1" ht="16.5" customHeight="1" x14ac:dyDescent="0.2">
      <c r="A11" s="27" t="s">
        <v>101</v>
      </c>
      <c r="B11" s="28"/>
      <c r="C11" s="28"/>
      <c r="D11" s="28"/>
      <c r="E11" s="28"/>
      <c r="F11" s="67"/>
      <c r="G11" s="29">
        <f>SUM(G12:G19)</f>
        <v>0</v>
      </c>
      <c r="H11" s="29">
        <f>SUM(H12:H19)</f>
        <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5" x14ac:dyDescent="0.2">
      <c r="A19" s="59"/>
      <c r="B19" s="52"/>
      <c r="C19" s="60"/>
      <c r="D19" s="53"/>
      <c r="E19" s="32"/>
      <c r="F19" s="61"/>
      <c r="G19" s="35"/>
      <c r="H19" s="35"/>
    </row>
    <row r="20" spans="1:8" s="30" customFormat="1" ht="16.5" customHeight="1" x14ac:dyDescent="0.2">
      <c r="A20" s="27" t="s">
        <v>238</v>
      </c>
      <c r="B20" s="28"/>
      <c r="C20" s="28"/>
      <c r="D20" s="28"/>
      <c r="E20" s="28"/>
      <c r="F20" s="67"/>
      <c r="G20" s="29">
        <f>SUM(G21:G28)</f>
        <v>0</v>
      </c>
      <c r="H20" s="29">
        <f>SUM(H21:H28)</f>
        <v>0</v>
      </c>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t="s">
        <v>55</v>
      </c>
      <c r="B23" s="52" t="s">
        <v>55</v>
      </c>
      <c r="C23" s="60" t="s">
        <v>55</v>
      </c>
      <c r="D23" s="53" t="s">
        <v>55</v>
      </c>
      <c r="E23" s="32" t="s">
        <v>55</v>
      </c>
      <c r="F23" s="61"/>
      <c r="G23" s="35" t="s">
        <v>55</v>
      </c>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t="s">
        <v>55</v>
      </c>
      <c r="B28" s="52" t="s">
        <v>55</v>
      </c>
      <c r="C28" s="60" t="s">
        <v>55</v>
      </c>
      <c r="D28" s="53" t="s">
        <v>55</v>
      </c>
      <c r="E28" s="32" t="s">
        <v>55</v>
      </c>
      <c r="F28" s="61"/>
      <c r="G28" s="35" t="s">
        <v>55</v>
      </c>
      <c r="H28" s="35"/>
    </row>
    <row r="29" spans="1:8" s="26" customFormat="1" ht="15" customHeight="1" x14ac:dyDescent="0.2">
      <c r="A29" s="102" t="s">
        <v>56</v>
      </c>
      <c r="B29" s="40"/>
      <c r="C29" s="40"/>
      <c r="D29" s="40"/>
      <c r="E29" s="40"/>
      <c r="F29" s="62"/>
      <c r="G29" s="63">
        <f>SUM(G20,G11)</f>
        <v>0</v>
      </c>
      <c r="H29" s="63">
        <f>SUM(H20,H11)</f>
        <v>0</v>
      </c>
    </row>
    <row r="30" spans="1:8" s="26" customFormat="1" ht="15" customHeight="1" x14ac:dyDescent="0.2">
      <c r="A30" s="43" t="s">
        <v>102</v>
      </c>
      <c r="B30" s="44">
        <f>B8-H29</f>
        <v>0</v>
      </c>
      <c r="C30" s="64"/>
      <c r="D30" s="64"/>
      <c r="E30" s="64"/>
      <c r="F30" s="64"/>
      <c r="G30" s="65"/>
      <c r="H30" s="65"/>
    </row>
    <row r="31" spans="1:8" ht="15" x14ac:dyDescent="0.2">
      <c r="C31" s="96" t="s">
        <v>58</v>
      </c>
      <c r="F31" s="54" t="s">
        <v>42</v>
      </c>
      <c r="G31" s="97"/>
      <c r="H31" s="98" t="e">
        <f>H29/G29*100</f>
        <v>#DIV/0!</v>
      </c>
    </row>
    <row r="32" spans="1:8" x14ac:dyDescent="0.2">
      <c r="C32" s="50" t="s">
        <v>59</v>
      </c>
    </row>
    <row r="34" spans="1:3" x14ac:dyDescent="0.2">
      <c r="A34" s="50" t="s">
        <v>60</v>
      </c>
      <c r="B34" s="50" t="s">
        <v>61</v>
      </c>
      <c r="C34" s="50" t="s">
        <v>62</v>
      </c>
    </row>
    <row r="36" spans="1:3" x14ac:dyDescent="0.2">
      <c r="C36"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A2" sqref="A2:G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293</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24"/>
      <c r="C7" s="124"/>
      <c r="D7" s="124"/>
      <c r="E7" s="124"/>
      <c r="F7" s="124"/>
      <c r="G7" s="124"/>
      <c r="H7" s="124"/>
      <c r="I7" s="16"/>
    </row>
    <row r="8" spans="1:17" s="4" customFormat="1" ht="15" x14ac:dyDescent="0.2">
      <c r="A8" s="4" t="s">
        <v>240</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6" customFormat="1" ht="15" x14ac:dyDescent="0.2">
      <c r="A11" s="59"/>
      <c r="B11" s="52"/>
      <c r="C11" s="60"/>
      <c r="D11" s="53"/>
      <c r="E11" s="32"/>
      <c r="F11" s="61"/>
      <c r="G11" s="35"/>
      <c r="H11" s="35"/>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4.2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t="s">
        <v>55</v>
      </c>
      <c r="B22" s="52" t="s">
        <v>55</v>
      </c>
      <c r="C22" s="60" t="s">
        <v>55</v>
      </c>
      <c r="D22" s="53" t="s">
        <v>55</v>
      </c>
      <c r="E22" s="32" t="s">
        <v>55</v>
      </c>
      <c r="F22" s="61"/>
      <c r="G22" s="35" t="s">
        <v>55</v>
      </c>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t="s">
        <v>55</v>
      </c>
      <c r="B27" s="52" t="s">
        <v>55</v>
      </c>
      <c r="C27" s="60" t="s">
        <v>55</v>
      </c>
      <c r="D27" s="53" t="s">
        <v>55</v>
      </c>
      <c r="E27" s="32" t="s">
        <v>55</v>
      </c>
      <c r="F27" s="61"/>
      <c r="G27" s="35" t="s">
        <v>55</v>
      </c>
      <c r="H27" s="35"/>
    </row>
    <row r="28" spans="1:8" s="26" customFormat="1" ht="15" customHeight="1" x14ac:dyDescent="0.2">
      <c r="A28" s="102" t="s">
        <v>56</v>
      </c>
      <c r="B28" s="40"/>
      <c r="C28" s="40"/>
      <c r="D28" s="40"/>
      <c r="E28" s="40"/>
      <c r="F28" s="62"/>
      <c r="G28" s="63">
        <f ca="1">SUM(B11:G29=G27)</f>
        <v>0</v>
      </c>
      <c r="H28" s="63">
        <f>SUM(H11:H27)</f>
        <v>0</v>
      </c>
    </row>
    <row r="29" spans="1:8" s="26" customFormat="1" ht="15" customHeight="1" x14ac:dyDescent="0.2">
      <c r="A29" s="43" t="s">
        <v>239</v>
      </c>
      <c r="B29" s="44">
        <f>B8-H28</f>
        <v>0</v>
      </c>
      <c r="C29" s="64"/>
      <c r="D29" s="64"/>
      <c r="E29" s="64"/>
      <c r="F29" s="64"/>
      <c r="G29" s="65"/>
      <c r="H29" s="65"/>
    </row>
    <row r="30" spans="1:8" ht="15" x14ac:dyDescent="0.2">
      <c r="C30" s="96" t="s">
        <v>58</v>
      </c>
      <c r="F30" s="54" t="s">
        <v>42</v>
      </c>
      <c r="G30" s="97"/>
      <c r="H30" s="98" t="e">
        <f ca="1">H28/G28*100</f>
        <v>#DIV/0!</v>
      </c>
    </row>
    <row r="31" spans="1:8" x14ac:dyDescent="0.2">
      <c r="C31" s="50" t="s">
        <v>59</v>
      </c>
    </row>
    <row r="33" spans="1:3" x14ac:dyDescent="0.2">
      <c r="A33" s="50" t="s">
        <v>60</v>
      </c>
      <c r="B33" s="50" t="s">
        <v>61</v>
      </c>
      <c r="C33" s="50"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G2"/>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22"/>
      <c r="B1" s="122"/>
      <c r="C1" s="15"/>
      <c r="H1" s="16"/>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6"/>
      <c r="I3" s="16"/>
      <c r="J3" s="19"/>
    </row>
    <row r="4" spans="1:17" s="4" customFormat="1" ht="15" customHeight="1" x14ac:dyDescent="0.2">
      <c r="A4" s="20" t="s">
        <v>45</v>
      </c>
      <c r="B4" s="123" t="s">
        <v>173</v>
      </c>
      <c r="C4" s="123"/>
      <c r="D4" s="123"/>
      <c r="E4" s="123"/>
      <c r="F4" s="123"/>
      <c r="G4" s="123"/>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32"/>
      <c r="C7" s="132"/>
      <c r="D7" s="132"/>
      <c r="E7" s="132"/>
      <c r="F7" s="132"/>
      <c r="G7" s="132"/>
      <c r="H7" s="16"/>
      <c r="I7" s="16"/>
    </row>
    <row r="8" spans="1:17" s="4" customFormat="1" ht="15" x14ac:dyDescent="0.2">
      <c r="A8" s="4" t="s">
        <v>241</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4" t="s">
        <v>17</v>
      </c>
      <c r="B10" s="51" t="s">
        <v>64</v>
      </c>
      <c r="C10" s="25" t="s">
        <v>33</v>
      </c>
      <c r="D10" s="25" t="s">
        <v>35</v>
      </c>
      <c r="E10" s="25" t="s">
        <v>37</v>
      </c>
      <c r="F10" s="25" t="s">
        <v>39</v>
      </c>
      <c r="G10" s="25" t="s">
        <v>41</v>
      </c>
    </row>
    <row r="11" spans="1:17" s="30" customFormat="1" ht="16.5" customHeight="1" x14ac:dyDescent="0.2">
      <c r="A11" s="27" t="s">
        <v>253</v>
      </c>
      <c r="B11" s="28"/>
      <c r="C11" s="28"/>
      <c r="D11" s="28"/>
      <c r="E11" s="67"/>
      <c r="F11" s="29">
        <f>SUM(F12:F21)</f>
        <v>0</v>
      </c>
      <c r="G11" s="68">
        <f>SUM(G12:G21)</f>
        <v>0</v>
      </c>
    </row>
    <row r="12" spans="1:17" s="36" customFormat="1" ht="15" x14ac:dyDescent="0.2">
      <c r="A12" s="59"/>
      <c r="B12" s="53"/>
      <c r="C12" s="52"/>
      <c r="D12" s="60"/>
      <c r="E12" s="61"/>
      <c r="F12" s="35"/>
      <c r="G12" s="35"/>
    </row>
    <row r="13" spans="1:17" s="36" customFormat="1" ht="12.75" customHeight="1" x14ac:dyDescent="0.2">
      <c r="A13" s="59"/>
      <c r="B13" s="53"/>
      <c r="C13" s="52"/>
      <c r="D13" s="60"/>
      <c r="E13" s="61"/>
      <c r="F13" s="35"/>
      <c r="G13" s="35"/>
    </row>
    <row r="14" spans="1:17" s="36" customFormat="1" ht="12.75" customHeight="1" x14ac:dyDescent="0.2">
      <c r="A14" s="59"/>
      <c r="B14" s="53"/>
      <c r="C14" s="52"/>
      <c r="D14" s="60"/>
      <c r="E14" s="61"/>
      <c r="F14" s="35"/>
      <c r="G14" s="35"/>
    </row>
    <row r="15" spans="1:17" s="36" customFormat="1" ht="12.75" customHeight="1" x14ac:dyDescent="0.2">
      <c r="A15" s="59"/>
      <c r="B15" s="53"/>
      <c r="C15" s="52"/>
      <c r="D15" s="60"/>
      <c r="E15" s="61"/>
      <c r="F15" s="35"/>
      <c r="G15" s="35"/>
    </row>
    <row r="16" spans="1:17" s="36" customFormat="1" ht="12.75" customHeight="1" x14ac:dyDescent="0.2">
      <c r="A16" s="59"/>
      <c r="B16" s="53"/>
      <c r="C16" s="52"/>
      <c r="D16" s="60"/>
      <c r="E16" s="61"/>
      <c r="F16" s="35"/>
      <c r="G16" s="35"/>
    </row>
    <row r="17" spans="1:7" s="36" customFormat="1" ht="12.75" customHeight="1" x14ac:dyDescent="0.2">
      <c r="A17" s="59"/>
      <c r="B17" s="53"/>
      <c r="C17" s="52"/>
      <c r="D17" s="60"/>
      <c r="E17" s="61"/>
      <c r="F17" s="35"/>
      <c r="G17" s="35"/>
    </row>
    <row r="18" spans="1:7" s="36" customFormat="1" ht="12.75" customHeight="1" x14ac:dyDescent="0.2">
      <c r="A18" s="59"/>
      <c r="B18" s="53"/>
      <c r="C18" s="52"/>
      <c r="D18" s="60"/>
      <c r="E18" s="61"/>
      <c r="F18" s="35"/>
      <c r="G18" s="35"/>
    </row>
    <row r="19" spans="1:7" s="36" customFormat="1" ht="12.75" customHeight="1" x14ac:dyDescent="0.2">
      <c r="A19" s="59"/>
      <c r="B19" s="53"/>
      <c r="C19" s="52"/>
      <c r="D19" s="60"/>
      <c r="E19" s="61"/>
      <c r="F19" s="35"/>
      <c r="G19" s="35"/>
    </row>
    <row r="20" spans="1:7" s="36" customFormat="1" ht="12.75" customHeight="1" x14ac:dyDescent="0.2">
      <c r="A20" s="59"/>
      <c r="B20" s="53"/>
      <c r="C20" s="52"/>
      <c r="D20" s="60"/>
      <c r="E20" s="61"/>
      <c r="F20" s="35"/>
      <c r="G20" s="35"/>
    </row>
    <row r="21" spans="1:7" s="36" customFormat="1" ht="12.75" customHeight="1" x14ac:dyDescent="0.2">
      <c r="A21" s="59" t="s">
        <v>55</v>
      </c>
      <c r="B21" s="53" t="s">
        <v>55</v>
      </c>
      <c r="C21" s="52" t="s">
        <v>55</v>
      </c>
      <c r="D21" s="60" t="s">
        <v>55</v>
      </c>
      <c r="E21" s="61"/>
      <c r="F21" s="35" t="s">
        <v>55</v>
      </c>
      <c r="G21" s="35"/>
    </row>
    <row r="22" spans="1:7" s="30" customFormat="1" ht="16.5" customHeight="1" x14ac:dyDescent="0.2">
      <c r="A22" s="27" t="s">
        <v>254</v>
      </c>
      <c r="B22" s="28"/>
      <c r="C22" s="28"/>
      <c r="D22" s="28"/>
      <c r="E22" s="67"/>
      <c r="F22" s="29">
        <f>SUM(F23:F32)</f>
        <v>0</v>
      </c>
      <c r="G22" s="68">
        <f>SUM(G23:G32)</f>
        <v>0</v>
      </c>
    </row>
    <row r="23" spans="1:7" s="36" customFormat="1" ht="15" x14ac:dyDescent="0.2">
      <c r="A23" s="59"/>
      <c r="B23" s="53"/>
      <c r="C23" s="52"/>
      <c r="D23" s="60"/>
      <c r="E23" s="61"/>
      <c r="F23" s="35"/>
      <c r="G23" s="35"/>
    </row>
    <row r="24" spans="1:7" s="36" customFormat="1" ht="15" x14ac:dyDescent="0.2">
      <c r="A24" s="59"/>
      <c r="B24" s="53"/>
      <c r="C24" s="52"/>
      <c r="D24" s="60"/>
      <c r="E24" s="61"/>
      <c r="F24" s="35"/>
      <c r="G24" s="35"/>
    </row>
    <row r="25" spans="1:7" s="36" customFormat="1" ht="15" x14ac:dyDescent="0.2">
      <c r="A25" s="59"/>
      <c r="B25" s="53"/>
      <c r="C25" s="52"/>
      <c r="D25" s="60"/>
      <c r="E25" s="61"/>
      <c r="F25" s="35"/>
      <c r="G25" s="35"/>
    </row>
    <row r="26" spans="1:7" s="36" customFormat="1" ht="15" x14ac:dyDescent="0.2">
      <c r="A26" s="59"/>
      <c r="B26" s="53"/>
      <c r="C26" s="52"/>
      <c r="D26" s="60"/>
      <c r="E26" s="61"/>
      <c r="F26" s="35"/>
      <c r="G26" s="35"/>
    </row>
    <row r="27" spans="1:7" s="36" customFormat="1" ht="15" x14ac:dyDescent="0.2">
      <c r="A27" s="59"/>
      <c r="B27" s="53"/>
      <c r="C27" s="52"/>
      <c r="D27" s="60"/>
      <c r="E27" s="61"/>
      <c r="F27" s="35"/>
      <c r="G27" s="35"/>
    </row>
    <row r="28" spans="1:7" s="36" customFormat="1" ht="15" x14ac:dyDescent="0.2">
      <c r="A28" s="59"/>
      <c r="B28" s="53"/>
      <c r="C28" s="52"/>
      <c r="D28" s="60"/>
      <c r="E28" s="61"/>
      <c r="F28" s="35"/>
      <c r="G28" s="35"/>
    </row>
    <row r="29" spans="1:7" s="36" customFormat="1" ht="15" x14ac:dyDescent="0.2">
      <c r="A29" s="59"/>
      <c r="B29" s="53"/>
      <c r="C29" s="52"/>
      <c r="D29" s="60"/>
      <c r="E29" s="61"/>
      <c r="F29" s="35"/>
      <c r="G29" s="35"/>
    </row>
    <row r="30" spans="1:7" s="36" customFormat="1" ht="12.75" customHeight="1" x14ac:dyDescent="0.2">
      <c r="A30" s="59"/>
      <c r="B30" s="53"/>
      <c r="C30" s="52"/>
      <c r="D30" s="60"/>
      <c r="E30" s="61"/>
      <c r="F30" s="35"/>
      <c r="G30" s="35"/>
    </row>
    <row r="31" spans="1:7" s="36" customFormat="1" ht="12.75" customHeight="1" x14ac:dyDescent="0.2">
      <c r="A31" s="59"/>
      <c r="B31" s="53"/>
      <c r="C31" s="52"/>
      <c r="D31" s="60"/>
      <c r="E31" s="61"/>
      <c r="F31" s="35"/>
      <c r="G31" s="35"/>
    </row>
    <row r="32" spans="1:7" s="36" customFormat="1" ht="12.75" customHeight="1" x14ac:dyDescent="0.2">
      <c r="A32" s="59" t="s">
        <v>55</v>
      </c>
      <c r="B32" s="53" t="s">
        <v>55</v>
      </c>
      <c r="C32" s="52" t="s">
        <v>55</v>
      </c>
      <c r="D32" s="60" t="s">
        <v>55</v>
      </c>
      <c r="E32" s="61"/>
      <c r="F32" s="35" t="s">
        <v>55</v>
      </c>
      <c r="G32" s="35"/>
    </row>
    <row r="33" spans="1:8" s="26" customFormat="1" ht="15" customHeight="1" x14ac:dyDescent="0.2">
      <c r="A33" s="39" t="s">
        <v>56</v>
      </c>
      <c r="B33" s="40"/>
      <c r="C33" s="40"/>
      <c r="D33" s="40"/>
      <c r="E33" s="62"/>
      <c r="F33" s="63">
        <f>F11+F22</f>
        <v>0</v>
      </c>
      <c r="G33" s="63">
        <f>G11+G22</f>
        <v>0</v>
      </c>
    </row>
    <row r="34" spans="1:8" s="26" customFormat="1" ht="15" customHeight="1" x14ac:dyDescent="0.2">
      <c r="A34" s="43" t="s">
        <v>44</v>
      </c>
      <c r="B34" s="44">
        <f>B8-G33</f>
        <v>0</v>
      </c>
      <c r="C34" s="64"/>
      <c r="D34" s="64"/>
      <c r="E34" s="64"/>
      <c r="F34" s="64"/>
      <c r="G34" s="65"/>
      <c r="H34" s="65"/>
    </row>
    <row r="35" spans="1:8" s="23" customFormat="1" ht="15" x14ac:dyDescent="0.25">
      <c r="C35" s="45" t="s">
        <v>58</v>
      </c>
      <c r="E35" s="54" t="s">
        <v>42</v>
      </c>
      <c r="F35" s="55"/>
      <c r="G35" s="48" t="e">
        <f>G33/F33*100</f>
        <v>#DIV/0!</v>
      </c>
    </row>
    <row r="36" spans="1:8" s="23" customFormat="1" ht="15" x14ac:dyDescent="0.25">
      <c r="C36" s="23" t="s">
        <v>59</v>
      </c>
    </row>
    <row r="37" spans="1:8" s="23" customFormat="1" ht="15" x14ac:dyDescent="0.25"/>
    <row r="38" spans="1:8" s="23" customFormat="1" ht="15" x14ac:dyDescent="0.25">
      <c r="A38" s="23" t="s">
        <v>60</v>
      </c>
      <c r="B38" s="23" t="s">
        <v>61</v>
      </c>
      <c r="C38" s="23" t="s">
        <v>62</v>
      </c>
    </row>
    <row r="39" spans="1:8" s="23" customFormat="1" ht="15" x14ac:dyDescent="0.25"/>
    <row r="40" spans="1:8" s="23" customFormat="1" ht="15" x14ac:dyDescent="0.25">
      <c r="C40" s="23" t="s">
        <v>63</v>
      </c>
    </row>
    <row r="41" spans="1:8"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zoomScale="75" zoomScaleNormal="90" zoomScaleSheetLayoutView="100" workbookViewId="0">
      <selection activeCell="A2" sqref="A2:G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32.25" customHeight="1" x14ac:dyDescent="0.2">
      <c r="A4" s="88" t="s">
        <v>45</v>
      </c>
      <c r="B4" s="140" t="s">
        <v>232</v>
      </c>
      <c r="C4" s="140"/>
      <c r="D4" s="140"/>
      <c r="E4" s="140"/>
      <c r="F4" s="140"/>
      <c r="G4" s="140"/>
      <c r="H4" s="140"/>
    </row>
    <row r="5" spans="1:17" s="4" customFormat="1" ht="15" x14ac:dyDescent="0.2">
      <c r="A5" s="4" t="s">
        <v>91</v>
      </c>
      <c r="B5" s="145"/>
      <c r="C5" s="145"/>
      <c r="D5" s="145"/>
      <c r="E5" s="145"/>
      <c r="F5" s="145"/>
      <c r="G5" s="145"/>
      <c r="H5" s="145"/>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32"/>
      <c r="C7" s="132"/>
      <c r="D7" s="132"/>
      <c r="E7" s="132"/>
      <c r="F7" s="132"/>
      <c r="G7" s="132"/>
      <c r="H7" s="132"/>
      <c r="I7" s="16"/>
    </row>
    <row r="8" spans="1:17" s="4" customFormat="1" ht="15" x14ac:dyDescent="0.2">
      <c r="A8" s="4" t="s">
        <v>233</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75</v>
      </c>
      <c r="B10" s="51" t="s">
        <v>64</v>
      </c>
      <c r="C10" s="25" t="s">
        <v>33</v>
      </c>
      <c r="D10" s="25" t="s">
        <v>35</v>
      </c>
      <c r="E10" s="25" t="s">
        <v>37</v>
      </c>
      <c r="F10" s="25" t="s">
        <v>39</v>
      </c>
      <c r="G10" s="25" t="s">
        <v>41</v>
      </c>
      <c r="H10" s="25" t="s">
        <v>52</v>
      </c>
    </row>
    <row r="11" spans="1:17" s="30" customFormat="1" ht="16.5" customHeight="1" x14ac:dyDescent="0.2">
      <c r="A11" s="27" t="s">
        <v>166</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8" s="36" customFormat="1" ht="12.75" customHeight="1" x14ac:dyDescent="0.2">
      <c r="A17" s="59" t="s">
        <v>55</v>
      </c>
      <c r="B17" s="53" t="s">
        <v>55</v>
      </c>
      <c r="C17" s="52" t="s">
        <v>55</v>
      </c>
      <c r="D17" s="60" t="s">
        <v>55</v>
      </c>
      <c r="E17" s="61"/>
      <c r="F17" s="35" t="s">
        <v>55</v>
      </c>
      <c r="G17" s="35"/>
      <c r="H17" s="35"/>
    </row>
    <row r="18" spans="1:8" s="30" customFormat="1" ht="16.5" customHeight="1" x14ac:dyDescent="0.2">
      <c r="A18" s="27" t="s">
        <v>167</v>
      </c>
      <c r="B18" s="28"/>
      <c r="C18" s="28"/>
      <c r="D18" s="28"/>
      <c r="E18" s="67"/>
      <c r="F18" s="29">
        <f>SUM(F19:F23)</f>
        <v>0</v>
      </c>
      <c r="G18" s="68">
        <f>SUM(G19:G23)</f>
        <v>0</v>
      </c>
      <c r="H18" s="29" t="e">
        <f>G18*100/$B$8</f>
        <v>#DIV/0!</v>
      </c>
    </row>
    <row r="19" spans="1:8" s="36" customFormat="1" ht="15" x14ac:dyDescent="0.2">
      <c r="A19" s="59"/>
      <c r="B19" s="53"/>
      <c r="C19" s="52"/>
      <c r="D19" s="60"/>
      <c r="E19" s="61"/>
      <c r="F19" s="35"/>
      <c r="G19" s="35"/>
      <c r="H19" s="35"/>
    </row>
    <row r="20" spans="1:8" s="36" customFormat="1" ht="15" x14ac:dyDescent="0.2">
      <c r="A20" s="59"/>
      <c r="B20" s="53"/>
      <c r="C20" s="52"/>
      <c r="D20" s="60"/>
      <c r="E20" s="61"/>
      <c r="F20" s="35"/>
      <c r="G20" s="35"/>
      <c r="H20" s="35"/>
    </row>
    <row r="21" spans="1:8" s="36" customFormat="1" ht="12.75" customHeight="1" x14ac:dyDescent="0.2">
      <c r="A21" s="59"/>
      <c r="B21" s="53"/>
      <c r="C21" s="52"/>
      <c r="D21" s="60"/>
      <c r="E21" s="61"/>
      <c r="F21" s="35"/>
      <c r="G21" s="35"/>
      <c r="H21" s="35"/>
    </row>
    <row r="22" spans="1:8" s="36" customFormat="1" ht="12.75" customHeight="1" x14ac:dyDescent="0.2">
      <c r="A22" s="59"/>
      <c r="B22" s="53"/>
      <c r="C22" s="52"/>
      <c r="D22" s="60"/>
      <c r="E22" s="61"/>
      <c r="F22" s="35"/>
      <c r="G22" s="35"/>
      <c r="H22" s="35"/>
    </row>
    <row r="23" spans="1:8" s="36" customFormat="1" ht="12.75" customHeight="1" x14ac:dyDescent="0.2">
      <c r="A23" s="59" t="s">
        <v>55</v>
      </c>
      <c r="B23" s="53" t="s">
        <v>55</v>
      </c>
      <c r="C23" s="52" t="s">
        <v>55</v>
      </c>
      <c r="D23" s="60" t="s">
        <v>55</v>
      </c>
      <c r="E23" s="61"/>
      <c r="F23" s="35" t="s">
        <v>55</v>
      </c>
      <c r="G23" s="35"/>
      <c r="H23" s="35"/>
    </row>
    <row r="24" spans="1:8" s="26" customFormat="1" ht="15" customHeight="1" x14ac:dyDescent="0.2">
      <c r="A24" s="39" t="s">
        <v>56</v>
      </c>
      <c r="B24" s="40"/>
      <c r="C24" s="40"/>
      <c r="D24" s="40"/>
      <c r="E24" s="62"/>
      <c r="F24" s="63">
        <f>SUM(F18,F11)</f>
        <v>0</v>
      </c>
      <c r="G24" s="63">
        <f>SUM(G18,G11)</f>
        <v>0</v>
      </c>
      <c r="H24" s="63" t="e">
        <f>SUM(H18,H11)</f>
        <v>#DIV/0!</v>
      </c>
    </row>
    <row r="25" spans="1:8" s="26" customFormat="1" ht="15" customHeight="1" x14ac:dyDescent="0.2">
      <c r="A25" s="43" t="s">
        <v>234</v>
      </c>
      <c r="B25" s="44">
        <f>B8-G24</f>
        <v>0</v>
      </c>
      <c r="C25" s="64"/>
      <c r="D25" s="64"/>
      <c r="E25" s="64"/>
      <c r="F25" s="64"/>
      <c r="G25" s="65"/>
      <c r="H25" s="65"/>
    </row>
    <row r="26" spans="1:8" s="50" customFormat="1" ht="15" x14ac:dyDescent="0.2">
      <c r="C26" s="96" t="s">
        <v>58</v>
      </c>
      <c r="F26" s="54" t="s">
        <v>42</v>
      </c>
      <c r="G26" s="97"/>
      <c r="H26" s="98" t="e">
        <f>G24/F24*100</f>
        <v>#DIV/0!</v>
      </c>
    </row>
    <row r="27" spans="1:8" s="50" customFormat="1" x14ac:dyDescent="0.2">
      <c r="C27" s="50" t="s">
        <v>59</v>
      </c>
    </row>
    <row r="28" spans="1:8" s="50" customFormat="1" x14ac:dyDescent="0.2"/>
    <row r="29" spans="1:8" s="50" customFormat="1" x14ac:dyDescent="0.2">
      <c r="A29" s="50" t="s">
        <v>60</v>
      </c>
      <c r="B29" s="50" t="s">
        <v>61</v>
      </c>
      <c r="C29" s="50" t="s">
        <v>62</v>
      </c>
    </row>
    <row r="30" spans="1:8" s="50" customFormat="1" x14ac:dyDescent="0.2"/>
    <row r="31" spans="1:8" s="50" customFormat="1" x14ac:dyDescent="0.2">
      <c r="C31" s="50" t="s">
        <v>63</v>
      </c>
    </row>
    <row r="32" spans="1:8" s="26" customFormat="1" ht="15" x14ac:dyDescent="0.2">
      <c r="G32" s="99"/>
      <c r="H32" s="99"/>
    </row>
    <row r="33" s="26" customFormat="1" ht="15" x14ac:dyDescent="0.2"/>
    <row r="34" s="26" customFormat="1" ht="15" x14ac:dyDescent="0.2"/>
    <row r="35" s="26" customFormat="1" ht="15" x14ac:dyDescent="0.2"/>
    <row r="36" s="26" customFormat="1" ht="15" x14ac:dyDescent="0.2"/>
    <row r="37" s="26" customFormat="1" ht="15" x14ac:dyDescent="0.2"/>
    <row r="38" s="26" customFormat="1" ht="15" x14ac:dyDescent="0.2"/>
    <row r="39" s="26" customFormat="1" ht="15" x14ac:dyDescent="0.2"/>
    <row r="40" s="26" customFormat="1" ht="15" x14ac:dyDescent="0.2"/>
    <row r="41" s="26" customFormat="1" ht="15" x14ac:dyDescent="0.2"/>
    <row r="42" s="26" customFormat="1" ht="15" x14ac:dyDescent="0.2"/>
    <row r="43" s="26" customFormat="1" ht="15" x14ac:dyDescent="0.2"/>
    <row r="44" s="26" customFormat="1" ht="15" x14ac:dyDescent="0.2"/>
    <row r="45" s="26" customFormat="1" ht="15" x14ac:dyDescent="0.2"/>
    <row r="46" s="26" customFormat="1" ht="15" x14ac:dyDescent="0.2"/>
    <row r="47" s="26" customFormat="1" ht="15" x14ac:dyDescent="0.2"/>
    <row r="4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sheetData>
  <mergeCells count="6">
    <mergeCell ref="B7:H7"/>
    <mergeCell ref="A1:B1"/>
    <mergeCell ref="A2:G2"/>
    <mergeCell ref="B4:H4"/>
    <mergeCell ref="B5:H5"/>
    <mergeCell ref="B6:H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zoomScale="75" workbookViewId="0">
      <selection activeCell="J43" sqref="J43"/>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235</v>
      </c>
      <c r="C4" s="123"/>
      <c r="D4" s="123"/>
      <c r="E4" s="123"/>
      <c r="F4" s="123"/>
      <c r="G4" s="123"/>
      <c r="H4" s="123"/>
      <c r="I4" s="16"/>
    </row>
    <row r="5" spans="1:17" s="4" customFormat="1" ht="15" x14ac:dyDescent="0.2">
      <c r="B5" s="123"/>
      <c r="C5" s="123"/>
      <c r="D5" s="123"/>
      <c r="E5" s="123"/>
      <c r="F5" s="123"/>
      <c r="G5" s="123"/>
      <c r="H5" s="123"/>
      <c r="I5" s="16"/>
    </row>
    <row r="6" spans="1:17" s="4" customFormat="1" ht="15" x14ac:dyDescent="0.2">
      <c r="A6" s="20" t="s">
        <v>47</v>
      </c>
      <c r="B6" s="124"/>
      <c r="C6" s="124"/>
      <c r="D6" s="124"/>
      <c r="E6" s="124"/>
      <c r="F6" s="124"/>
      <c r="G6" s="124"/>
      <c r="H6" s="124"/>
      <c r="I6" s="16"/>
    </row>
    <row r="7" spans="1:17" s="4" customFormat="1" ht="14.25" customHeight="1" x14ac:dyDescent="0.2">
      <c r="A7" s="20" t="s">
        <v>48</v>
      </c>
      <c r="B7" s="124"/>
      <c r="C7" s="124"/>
      <c r="D7" s="124"/>
      <c r="E7" s="124"/>
      <c r="F7" s="124"/>
      <c r="G7" s="124"/>
      <c r="H7" s="124"/>
      <c r="I7" s="16"/>
    </row>
    <row r="8" spans="1:17" s="4" customFormat="1" ht="15" x14ac:dyDescent="0.2">
      <c r="A8" s="4" t="s">
        <v>236</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75</v>
      </c>
      <c r="B10" s="24" t="s">
        <v>17</v>
      </c>
      <c r="C10" s="51" t="s">
        <v>64</v>
      </c>
      <c r="D10" s="25" t="s">
        <v>33</v>
      </c>
      <c r="E10" s="25" t="s">
        <v>35</v>
      </c>
      <c r="F10" s="25" t="s">
        <v>37</v>
      </c>
      <c r="G10" s="25" t="s">
        <v>39</v>
      </c>
      <c r="H10" s="25" t="s">
        <v>41</v>
      </c>
    </row>
    <row r="11" spans="1:17" s="36" customFormat="1" ht="15" x14ac:dyDescent="0.2">
      <c r="A11" s="27" t="s">
        <v>251</v>
      </c>
      <c r="B11" s="28"/>
      <c r="C11" s="28"/>
      <c r="D11" s="28"/>
      <c r="E11" s="67"/>
      <c r="F11" s="29"/>
      <c r="G11" s="68">
        <f>SUM(G12:G17)</f>
        <v>0</v>
      </c>
      <c r="H11" s="29" t="e">
        <f>G11*100/$B$8</f>
        <v>#DIV/0!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2.75" customHeight="1" x14ac:dyDescent="0.2">
      <c r="A17" s="59"/>
      <c r="B17" s="52"/>
      <c r="C17" s="60"/>
      <c r="D17" s="53"/>
      <c r="E17" s="32"/>
      <c r="F17" s="61"/>
      <c r="G17" s="35"/>
      <c r="H17" s="35"/>
    </row>
    <row r="18" spans="1:8" s="36" customFormat="1" ht="12.75" customHeight="1" x14ac:dyDescent="0.2">
      <c r="A18" s="27" t="s">
        <v>252</v>
      </c>
      <c r="B18" s="28"/>
      <c r="C18" s="28"/>
      <c r="D18" s="28"/>
      <c r="E18" s="67"/>
      <c r="F18" s="29"/>
      <c r="G18" s="68">
        <f>SUM(G19:G29)</f>
        <v>0</v>
      </c>
      <c r="H18" s="29" t="e">
        <f>G18*100/$B$8</f>
        <v>#DIV/0!</v>
      </c>
    </row>
    <row r="19" spans="1:8" s="36" customFormat="1" ht="12.7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c r="B28" s="52"/>
      <c r="C28" s="60"/>
      <c r="D28" s="53"/>
      <c r="E28" s="32"/>
      <c r="F28" s="61"/>
      <c r="G28" s="35"/>
      <c r="H28" s="35"/>
    </row>
    <row r="29" spans="1:8" s="36" customFormat="1" ht="12.75" customHeight="1" x14ac:dyDescent="0.2">
      <c r="A29" s="59" t="s">
        <v>55</v>
      </c>
      <c r="B29" s="52" t="s">
        <v>55</v>
      </c>
      <c r="C29" s="60" t="s">
        <v>55</v>
      </c>
      <c r="D29" s="53" t="s">
        <v>55</v>
      </c>
      <c r="E29" s="32" t="s">
        <v>55</v>
      </c>
      <c r="F29" s="61"/>
      <c r="G29" s="35" t="s">
        <v>55</v>
      </c>
      <c r="H29" s="35"/>
    </row>
    <row r="30" spans="1:8" s="26" customFormat="1" ht="15" customHeight="1" x14ac:dyDescent="0.2">
      <c r="A30" s="102" t="s">
        <v>56</v>
      </c>
      <c r="B30" s="40"/>
      <c r="C30" s="40"/>
      <c r="D30" s="40"/>
      <c r="E30" s="40"/>
      <c r="F30" s="62"/>
      <c r="G30" s="63">
        <f>SUM(G11,G18)</f>
        <v>0</v>
      </c>
      <c r="H30" s="63" t="e">
        <f>SUM(H11:H29)</f>
        <v>#DIV/0!</v>
      </c>
    </row>
    <row r="31" spans="1:8" s="26" customFormat="1" ht="15" customHeight="1" x14ac:dyDescent="0.2">
      <c r="A31" s="43" t="s">
        <v>237</v>
      </c>
      <c r="B31" s="44" t="e">
        <f>B8-H30</f>
        <v>#DIV/0!</v>
      </c>
      <c r="C31" s="64"/>
      <c r="D31" s="64"/>
      <c r="E31" s="64"/>
      <c r="F31" s="64"/>
      <c r="G31" s="65"/>
      <c r="H31" s="65"/>
    </row>
    <row r="32" spans="1:8" ht="15" x14ac:dyDescent="0.2">
      <c r="C32" s="96" t="s">
        <v>58</v>
      </c>
      <c r="F32" s="54" t="s">
        <v>42</v>
      </c>
      <c r="G32" s="97"/>
      <c r="H32" s="98" t="e">
        <f>H30/G30*100</f>
        <v>#DIV/0!</v>
      </c>
    </row>
    <row r="33" spans="1:3" x14ac:dyDescent="0.2">
      <c r="C33" s="50" t="s">
        <v>59</v>
      </c>
    </row>
    <row r="35" spans="1:3" x14ac:dyDescent="0.2">
      <c r="A35" s="50" t="s">
        <v>60</v>
      </c>
      <c r="B35" s="50" t="s">
        <v>61</v>
      </c>
      <c r="C35" s="50" t="s">
        <v>62</v>
      </c>
    </row>
    <row r="37" spans="1:3" x14ac:dyDescent="0.2">
      <c r="C37" s="50" t="s">
        <v>63</v>
      </c>
    </row>
  </sheetData>
  <mergeCells count="5">
    <mergeCell ref="A1:B1"/>
    <mergeCell ref="A2:G2"/>
    <mergeCell ref="B6:H6"/>
    <mergeCell ref="B7:H7"/>
    <mergeCell ref="B4:H5"/>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75" zoomScaleNormal="75" workbookViewId="0">
      <selection activeCell="A10" sqref="A10"/>
    </sheetView>
  </sheetViews>
  <sheetFormatPr defaultColWidth="23.42578125" defaultRowHeight="12.75" x14ac:dyDescent="0.2"/>
  <cols>
    <col min="1" max="1" width="56.28515625" style="50" customWidth="1"/>
    <col min="2" max="2" width="32.7109375" style="50" customWidth="1"/>
    <col min="3" max="3" width="20.7109375" style="50" customWidth="1"/>
    <col min="4" max="5" width="12.85546875" style="50" customWidth="1"/>
    <col min="6" max="6" width="14.5703125" style="50" customWidth="1"/>
    <col min="7" max="7" width="17.28515625" style="50" customWidth="1"/>
    <col min="8" max="8" width="17.570312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46</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c r="C6" s="124"/>
      <c r="D6" s="124"/>
      <c r="E6" s="124"/>
      <c r="F6" s="124"/>
      <c r="G6" s="124"/>
      <c r="H6" s="124"/>
      <c r="I6" s="16"/>
    </row>
    <row r="7" spans="1:17" s="4" customFormat="1" ht="15" x14ac:dyDescent="0.2">
      <c r="A7" s="20" t="s">
        <v>48</v>
      </c>
      <c r="B7" s="125"/>
      <c r="C7" s="125"/>
      <c r="D7" s="125"/>
      <c r="E7" s="125"/>
      <c r="F7" s="125"/>
      <c r="G7" s="125"/>
      <c r="H7" s="125"/>
      <c r="I7" s="16"/>
    </row>
    <row r="8" spans="1:17" s="4" customFormat="1" ht="15" x14ac:dyDescent="0.2">
      <c r="A8" s="4" t="s">
        <v>49</v>
      </c>
      <c r="B8" s="22"/>
      <c r="C8" s="21"/>
      <c r="D8" s="21"/>
      <c r="G8" s="16"/>
      <c r="H8" s="16"/>
      <c r="I8" s="16"/>
      <c r="J8" s="21"/>
      <c r="K8" s="21"/>
      <c r="L8" s="21"/>
      <c r="M8" s="21"/>
      <c r="N8" s="21"/>
      <c r="O8" s="21"/>
      <c r="P8" s="21"/>
      <c r="Q8" s="21"/>
    </row>
    <row r="9" spans="1:17" s="23" customFormat="1" ht="15" x14ac:dyDescent="0.25">
      <c r="A9" s="13"/>
    </row>
    <row r="10" spans="1:17" s="26" customFormat="1" ht="42.75" customHeight="1" x14ac:dyDescent="0.2">
      <c r="A10" s="24" t="s">
        <v>50</v>
      </c>
      <c r="B10" s="24" t="s">
        <v>51</v>
      </c>
      <c r="C10" s="25" t="s">
        <v>33</v>
      </c>
      <c r="D10" s="25" t="s">
        <v>35</v>
      </c>
      <c r="E10" s="25" t="s">
        <v>37</v>
      </c>
      <c r="F10" s="25" t="s">
        <v>39</v>
      </c>
      <c r="G10" s="25" t="s">
        <v>41</v>
      </c>
      <c r="H10" s="25" t="s">
        <v>52</v>
      </c>
    </row>
    <row r="11" spans="1:17" s="30" customFormat="1" ht="28.5" x14ac:dyDescent="0.2">
      <c r="A11" s="56" t="s">
        <v>246</v>
      </c>
      <c r="B11" s="28"/>
      <c r="C11" s="28"/>
      <c r="D11" s="28"/>
      <c r="E11" s="28"/>
      <c r="F11" s="29">
        <f>SUM(F12:F15)</f>
        <v>0</v>
      </c>
      <c r="G11" s="29">
        <f>SUM(G12:G15)</f>
        <v>0</v>
      </c>
      <c r="H11" s="29" t="e">
        <f>G11*100/$B$8</f>
        <v>#DIV/0!</v>
      </c>
    </row>
    <row r="12" spans="1:17" s="36" customFormat="1" ht="12.75" customHeight="1" x14ac:dyDescent="0.2">
      <c r="A12" s="31"/>
      <c r="B12" s="32"/>
      <c r="C12" s="33"/>
      <c r="D12" s="34"/>
      <c r="E12" s="34"/>
      <c r="F12" s="34"/>
      <c r="G12" s="35"/>
      <c r="H12" s="35"/>
    </row>
    <row r="13" spans="1:17" s="36" customFormat="1" ht="15" x14ac:dyDescent="0.25">
      <c r="A13" s="31"/>
      <c r="B13" s="37"/>
      <c r="C13" s="33"/>
      <c r="D13" s="34"/>
      <c r="E13" s="34"/>
      <c r="F13" s="34"/>
      <c r="G13" s="35"/>
      <c r="H13" s="35"/>
    </row>
    <row r="14" spans="1:17" s="36" customFormat="1" ht="15" x14ac:dyDescent="0.25">
      <c r="A14" s="31"/>
      <c r="B14" s="37"/>
      <c r="C14" s="38"/>
      <c r="D14" s="34"/>
      <c r="E14" s="34"/>
      <c r="F14" s="34"/>
      <c r="G14" s="35"/>
      <c r="H14" s="35"/>
      <c r="I14"/>
    </row>
    <row r="15" spans="1:17" s="36" customFormat="1" ht="12.75" customHeight="1" x14ac:dyDescent="0.25">
      <c r="A15" s="31"/>
      <c r="B15" s="37"/>
      <c r="C15" s="23"/>
      <c r="D15" s="34"/>
      <c r="E15" s="34"/>
      <c r="F15" s="34"/>
      <c r="G15" s="35"/>
      <c r="H15" s="35"/>
    </row>
    <row r="16" spans="1:17" s="36" customFormat="1" ht="29.25" customHeight="1" x14ac:dyDescent="0.2">
      <c r="A16" s="56" t="s">
        <v>65</v>
      </c>
      <c r="B16" s="28"/>
      <c r="C16" s="28"/>
      <c r="D16" s="28"/>
      <c r="E16" s="28"/>
      <c r="F16" s="29">
        <f>SUM(F17:F28)</f>
        <v>0</v>
      </c>
      <c r="G16" s="29">
        <f>SUM(G17:G28)</f>
        <v>0</v>
      </c>
      <c r="H16" s="29" t="e">
        <f>G16*100/$B$8</f>
        <v>#DIV/0!</v>
      </c>
    </row>
    <row r="17" spans="1:8" s="36" customFormat="1" ht="12.75" customHeight="1" x14ac:dyDescent="0.25">
      <c r="A17" s="31"/>
      <c r="B17" s="37"/>
      <c r="C17" s="38"/>
      <c r="D17" s="34"/>
      <c r="E17" s="34"/>
      <c r="F17" s="34"/>
      <c r="G17" s="35"/>
      <c r="H17" s="35"/>
    </row>
    <row r="18" spans="1:8" s="36" customFormat="1" ht="12.75" customHeight="1" x14ac:dyDescent="0.25">
      <c r="A18" s="31"/>
      <c r="B18" s="37"/>
      <c r="C18" s="38"/>
      <c r="D18" s="34"/>
      <c r="E18" s="34"/>
      <c r="F18" s="34"/>
      <c r="G18" s="35"/>
      <c r="H18" s="35"/>
    </row>
    <row r="19" spans="1:8" s="36" customFormat="1" ht="12.75" customHeight="1" x14ac:dyDescent="0.25">
      <c r="A19" s="31"/>
      <c r="B19" s="37"/>
      <c r="C19" s="38"/>
      <c r="D19" s="34"/>
      <c r="E19" s="34"/>
      <c r="F19" s="34"/>
      <c r="G19" s="35"/>
      <c r="H19" s="35"/>
    </row>
    <row r="20" spans="1:8" s="36" customFormat="1" ht="12.75" customHeight="1" x14ac:dyDescent="0.2">
      <c r="A20" s="31"/>
      <c r="B20" s="32"/>
      <c r="C20" s="34"/>
      <c r="D20" s="34"/>
      <c r="E20" s="34"/>
      <c r="F20" s="34"/>
      <c r="G20" s="35"/>
      <c r="H20" s="35"/>
    </row>
    <row r="21" spans="1:8" s="36" customFormat="1" ht="12.75" customHeight="1" x14ac:dyDescent="0.2">
      <c r="A21" s="31"/>
      <c r="B21" s="32"/>
      <c r="C21" s="34"/>
      <c r="D21" s="34"/>
      <c r="E21" s="34"/>
      <c r="F21" s="34"/>
      <c r="G21" s="35"/>
      <c r="H21" s="35"/>
    </row>
    <row r="22" spans="1:8" s="36" customFormat="1" ht="12.75" customHeight="1" x14ac:dyDescent="0.2">
      <c r="A22" s="31"/>
      <c r="B22" s="32"/>
      <c r="C22" s="34"/>
      <c r="D22" s="34"/>
      <c r="E22" s="34"/>
      <c r="F22" s="34"/>
      <c r="G22" s="35"/>
      <c r="H22" s="35"/>
    </row>
    <row r="23" spans="1:8" s="36" customFormat="1" ht="12.75" customHeight="1" x14ac:dyDescent="0.2">
      <c r="A23" s="31"/>
      <c r="B23" s="32"/>
      <c r="C23" s="34"/>
      <c r="D23" s="34"/>
      <c r="E23" s="34"/>
      <c r="F23" s="34"/>
      <c r="G23" s="35"/>
      <c r="H23" s="35"/>
    </row>
    <row r="24" spans="1:8" s="36" customFormat="1" ht="15" x14ac:dyDescent="0.2">
      <c r="A24" s="31"/>
      <c r="B24" s="32"/>
      <c r="C24" s="34"/>
      <c r="D24" s="34"/>
      <c r="E24" s="34"/>
      <c r="F24" s="34"/>
      <c r="G24" s="35"/>
      <c r="H24" s="35"/>
    </row>
    <row r="25" spans="1:8" s="36" customFormat="1" ht="15" x14ac:dyDescent="0.2">
      <c r="A25" s="31"/>
      <c r="B25" s="32"/>
      <c r="C25" s="34"/>
      <c r="D25" s="34"/>
      <c r="E25" s="34"/>
      <c r="F25" s="34"/>
      <c r="G25" s="35"/>
      <c r="H25" s="35"/>
    </row>
    <row r="26" spans="1:8" s="36" customFormat="1" ht="12.75" customHeight="1" x14ac:dyDescent="0.2">
      <c r="A26" s="31"/>
      <c r="B26" s="32"/>
      <c r="C26" s="34"/>
      <c r="D26" s="34"/>
      <c r="E26" s="34"/>
      <c r="F26" s="34"/>
      <c r="G26" s="35"/>
      <c r="H26" s="35"/>
    </row>
    <row r="27" spans="1:8" s="36" customFormat="1" ht="12.75" customHeight="1" x14ac:dyDescent="0.2">
      <c r="A27" s="31"/>
      <c r="B27" s="32"/>
      <c r="C27" s="34"/>
      <c r="D27" s="34"/>
      <c r="E27" s="34"/>
      <c r="F27" s="34"/>
      <c r="G27" s="35"/>
      <c r="H27" s="35"/>
    </row>
    <row r="28" spans="1:8" s="36" customFormat="1" ht="12.75" customHeight="1" x14ac:dyDescent="0.2">
      <c r="A28" s="31" t="s">
        <v>55</v>
      </c>
      <c r="B28" s="32" t="s">
        <v>55</v>
      </c>
      <c r="C28" s="34" t="s">
        <v>55</v>
      </c>
      <c r="D28" s="34" t="s">
        <v>55</v>
      </c>
      <c r="E28" s="34"/>
      <c r="F28" s="104"/>
      <c r="G28" s="35"/>
      <c r="H28" s="35" t="s">
        <v>55</v>
      </c>
    </row>
    <row r="29" spans="1:8" s="26" customFormat="1" ht="15" customHeight="1" x14ac:dyDescent="0.2">
      <c r="A29" s="39" t="s">
        <v>56</v>
      </c>
      <c r="B29" s="40"/>
      <c r="C29" s="40"/>
      <c r="D29" s="40"/>
      <c r="E29" s="41"/>
      <c r="F29" s="42">
        <f>SUM(F16,F11)</f>
        <v>0</v>
      </c>
      <c r="G29" s="42">
        <f>SUM(G16,G11)</f>
        <v>0</v>
      </c>
      <c r="H29" s="42" t="e">
        <f>SUM(H16,H11)</f>
        <v>#DIV/0!</v>
      </c>
    </row>
    <row r="30" spans="1:8" s="23" customFormat="1" ht="15" x14ac:dyDescent="0.25">
      <c r="A30" s="43" t="s">
        <v>57</v>
      </c>
      <c r="B30" s="44">
        <f>B8-G29</f>
        <v>0</v>
      </c>
    </row>
    <row r="31" spans="1:8" s="23" customFormat="1" ht="15" x14ac:dyDescent="0.25">
      <c r="C31" s="45" t="s">
        <v>58</v>
      </c>
      <c r="E31" s="46" t="s">
        <v>42</v>
      </c>
      <c r="F31" s="103"/>
      <c r="G31" s="47"/>
      <c r="H31" s="48" t="e">
        <f>G29/F29*100</f>
        <v>#DIV/0!</v>
      </c>
    </row>
    <row r="32" spans="1:8" s="23" customFormat="1" ht="15" x14ac:dyDescent="0.25">
      <c r="C32" s="23" t="s">
        <v>59</v>
      </c>
    </row>
    <row r="33" spans="1:3" s="23" customFormat="1" ht="15" x14ac:dyDescent="0.25"/>
    <row r="34" spans="1:3" s="23" customFormat="1" ht="15" x14ac:dyDescent="0.25">
      <c r="A34" s="23" t="s">
        <v>60</v>
      </c>
      <c r="B34" s="23" t="s">
        <v>61</v>
      </c>
      <c r="C34" s="23" t="s">
        <v>62</v>
      </c>
    </row>
    <row r="35" spans="1:3" s="23" customFormat="1" ht="15" x14ac:dyDescent="0.25"/>
    <row r="36" spans="1:3" s="23" customFormat="1" ht="15" x14ac:dyDescent="0.25">
      <c r="C36" s="23" t="s">
        <v>63</v>
      </c>
    </row>
    <row r="37" spans="1:3" s="23" customFormat="1" ht="15" x14ac:dyDescent="0.25"/>
    <row r="38" spans="1:3" s="23" customFormat="1" ht="15" x14ac:dyDescent="0.25"/>
    <row r="40" spans="1:3" x14ac:dyDescent="0.2">
      <c r="A40" s="49"/>
    </row>
    <row r="41" spans="1:3" x14ac:dyDescent="0.2">
      <c r="A41" s="49"/>
    </row>
    <row r="42" spans="1:3" x14ac:dyDescent="0.2">
      <c r="A42" s="49"/>
    </row>
    <row r="43" spans="1:3" x14ac:dyDescent="0.2">
      <c r="A43" s="49"/>
    </row>
    <row r="44" spans="1:3" x14ac:dyDescent="0.2">
      <c r="A44" s="49"/>
    </row>
    <row r="45" spans="1:3" x14ac:dyDescent="0.2">
      <c r="A45" s="49"/>
    </row>
  </sheetData>
  <mergeCells count="5">
    <mergeCell ref="A1:B1"/>
    <mergeCell ref="B4:H4"/>
    <mergeCell ref="B6:H6"/>
    <mergeCell ref="B7:H7"/>
    <mergeCell ref="A2:G2"/>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34.5" customHeight="1" x14ac:dyDescent="0.2">
      <c r="A4" s="88" t="s">
        <v>91</v>
      </c>
      <c r="B4" s="123" t="s">
        <v>178</v>
      </c>
      <c r="C4" s="123"/>
      <c r="D4" s="123"/>
      <c r="E4" s="123"/>
      <c r="F4" s="123"/>
      <c r="G4" s="123"/>
      <c r="H4" s="123"/>
    </row>
    <row r="5" spans="1:17" s="4" customFormat="1" ht="17.25" customHeight="1" x14ac:dyDescent="0.2">
      <c r="A5" s="20" t="s">
        <v>47</v>
      </c>
      <c r="B5" s="124"/>
      <c r="C5" s="124"/>
      <c r="D5" s="124"/>
      <c r="E5" s="124"/>
      <c r="F5" s="124"/>
      <c r="G5" s="124"/>
      <c r="H5" s="124"/>
      <c r="I5" s="16"/>
    </row>
    <row r="6" spans="1:17" s="4" customFormat="1" ht="17.25" customHeight="1" x14ac:dyDescent="0.2">
      <c r="A6" s="20" t="s">
        <v>48</v>
      </c>
      <c r="B6" s="132"/>
      <c r="C6" s="132"/>
      <c r="D6" s="132"/>
      <c r="E6" s="132"/>
      <c r="F6" s="132"/>
      <c r="G6" s="132"/>
      <c r="H6" s="132"/>
      <c r="I6" s="16"/>
    </row>
    <row r="7" spans="1:17" s="4" customFormat="1" ht="17.25" customHeight="1" x14ac:dyDescent="0.2">
      <c r="A7" s="4" t="s">
        <v>179</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29" t="s">
        <v>51</v>
      </c>
      <c r="C9" s="130"/>
      <c r="D9" s="25" t="s">
        <v>33</v>
      </c>
      <c r="E9" s="25" t="s">
        <v>35</v>
      </c>
      <c r="F9" s="25" t="s">
        <v>37</v>
      </c>
      <c r="G9" s="25" t="s">
        <v>39</v>
      </c>
      <c r="H9" s="25" t="s">
        <v>41</v>
      </c>
      <c r="I9" s="107"/>
    </row>
    <row r="10" spans="1:17" s="30" customFormat="1" ht="18.75" customHeight="1" x14ac:dyDescent="0.2">
      <c r="A10" s="27" t="s">
        <v>246</v>
      </c>
      <c r="B10" s="28"/>
      <c r="C10" s="28"/>
      <c r="D10" s="28"/>
      <c r="E10" s="67"/>
      <c r="F10" s="67"/>
      <c r="G10" s="29">
        <f>SUM(G11:G16)</f>
        <v>0</v>
      </c>
      <c r="H10" s="29">
        <f>SUM(H11:H16)</f>
        <v>0</v>
      </c>
      <c r="I10" s="108"/>
    </row>
    <row r="11" spans="1:17" s="36" customFormat="1" ht="18.75" customHeight="1" x14ac:dyDescent="0.2">
      <c r="A11" s="59"/>
      <c r="B11" s="133"/>
      <c r="C11" s="134"/>
      <c r="D11" s="52"/>
      <c r="E11" s="53"/>
      <c r="F11" s="61"/>
      <c r="G11" s="35"/>
      <c r="H11" s="35"/>
    </row>
    <row r="12" spans="1:17" s="36" customFormat="1" ht="18.75" customHeight="1" x14ac:dyDescent="0.2">
      <c r="A12" s="59"/>
      <c r="B12" s="133"/>
      <c r="C12" s="134"/>
      <c r="D12" s="52"/>
      <c r="E12" s="53"/>
      <c r="F12" s="61"/>
      <c r="G12" s="35"/>
      <c r="H12" s="35"/>
    </row>
    <row r="13" spans="1:17" s="36" customFormat="1" ht="18.75" customHeight="1" x14ac:dyDescent="0.2">
      <c r="A13" s="59"/>
      <c r="B13" s="133"/>
      <c r="C13" s="134"/>
      <c r="D13" s="52"/>
      <c r="E13" s="53"/>
      <c r="F13" s="61"/>
      <c r="G13" s="35"/>
      <c r="H13" s="35"/>
    </row>
    <row r="14" spans="1:17" s="36" customFormat="1" ht="18.75" customHeight="1" x14ac:dyDescent="0.2">
      <c r="A14" s="59"/>
      <c r="B14" s="133"/>
      <c r="C14" s="134"/>
      <c r="D14" s="52"/>
      <c r="E14" s="53"/>
      <c r="F14" s="61"/>
      <c r="G14" s="35"/>
      <c r="H14" s="35"/>
    </row>
    <row r="15" spans="1:17" s="36" customFormat="1" ht="18.75" customHeight="1" x14ac:dyDescent="0.2">
      <c r="A15" s="59"/>
      <c r="B15" s="133"/>
      <c r="C15" s="134"/>
      <c r="D15" s="52"/>
      <c r="E15" s="53"/>
      <c r="F15" s="61"/>
      <c r="G15" s="35"/>
      <c r="H15" s="35"/>
    </row>
    <row r="16" spans="1:17" s="36" customFormat="1" ht="18.75" customHeight="1" x14ac:dyDescent="0.2">
      <c r="A16" s="59" t="s">
        <v>55</v>
      </c>
      <c r="B16" s="133" t="s">
        <v>55</v>
      </c>
      <c r="C16" s="134"/>
      <c r="D16" s="52" t="s">
        <v>55</v>
      </c>
      <c r="E16" s="53" t="s">
        <v>55</v>
      </c>
      <c r="F16" s="61"/>
      <c r="G16" s="35" t="s">
        <v>55</v>
      </c>
      <c r="H16" s="35"/>
    </row>
    <row r="17" spans="1:9" s="30" customFormat="1" ht="18.75" customHeight="1" x14ac:dyDescent="0.2">
      <c r="A17" s="27" t="s">
        <v>180</v>
      </c>
      <c r="B17" s="28"/>
      <c r="C17" s="28"/>
      <c r="D17" s="28"/>
      <c r="E17" s="67"/>
      <c r="F17" s="67"/>
      <c r="G17" s="29">
        <f>SUM(G18:G23)</f>
        <v>0</v>
      </c>
      <c r="H17" s="68">
        <f>SUM(H18:H23)</f>
        <v>0</v>
      </c>
    </row>
    <row r="18" spans="1:9" s="36" customFormat="1" ht="18.75" customHeight="1" x14ac:dyDescent="0.2">
      <c r="A18" s="59"/>
      <c r="B18" s="133"/>
      <c r="C18" s="134"/>
      <c r="D18" s="52"/>
      <c r="E18" s="53"/>
      <c r="F18" s="61"/>
      <c r="G18" s="35"/>
      <c r="H18" s="35"/>
    </row>
    <row r="19" spans="1:9" s="36" customFormat="1" ht="18.75" customHeight="1" x14ac:dyDescent="0.2">
      <c r="A19" s="59"/>
      <c r="B19" s="133"/>
      <c r="C19" s="134"/>
      <c r="D19" s="52"/>
      <c r="E19" s="53"/>
      <c r="F19" s="61"/>
      <c r="G19" s="35"/>
      <c r="H19" s="35"/>
    </row>
    <row r="20" spans="1:9" s="36" customFormat="1" ht="18.75" customHeight="1" x14ac:dyDescent="0.2">
      <c r="A20" s="59"/>
      <c r="B20" s="133"/>
      <c r="C20" s="134"/>
      <c r="D20" s="52"/>
      <c r="E20" s="53"/>
      <c r="F20" s="61"/>
      <c r="G20" s="35"/>
      <c r="H20" s="35"/>
    </row>
    <row r="21" spans="1:9" s="36" customFormat="1" ht="18.75" customHeight="1" x14ac:dyDescent="0.2">
      <c r="A21" s="59"/>
      <c r="B21" s="133"/>
      <c r="C21" s="134"/>
      <c r="D21" s="52"/>
      <c r="E21" s="53"/>
      <c r="F21" s="61"/>
      <c r="G21" s="35"/>
      <c r="H21" s="35"/>
    </row>
    <row r="22" spans="1:9" s="36" customFormat="1" ht="18.75" customHeight="1" x14ac:dyDescent="0.2">
      <c r="A22" s="59"/>
      <c r="B22" s="133"/>
      <c r="C22" s="134"/>
      <c r="D22" s="52"/>
      <c r="E22" s="53"/>
      <c r="F22" s="61"/>
      <c r="G22" s="35"/>
      <c r="H22" s="35"/>
    </row>
    <row r="23" spans="1:9" s="36" customFormat="1" ht="18.75" customHeight="1" x14ac:dyDescent="0.2">
      <c r="A23" s="59" t="s">
        <v>55</v>
      </c>
      <c r="B23" s="133" t="s">
        <v>55</v>
      </c>
      <c r="C23" s="134"/>
      <c r="D23" s="52" t="s">
        <v>55</v>
      </c>
      <c r="E23" s="53" t="s">
        <v>55</v>
      </c>
      <c r="F23" s="61"/>
      <c r="G23" s="35" t="s">
        <v>55</v>
      </c>
      <c r="H23" s="35"/>
    </row>
    <row r="24" spans="1:9" s="30" customFormat="1" ht="18.75" customHeight="1" x14ac:dyDescent="0.2">
      <c r="A24" s="27" t="s">
        <v>181</v>
      </c>
      <c r="B24" s="28"/>
      <c r="C24" s="28"/>
      <c r="D24" s="28"/>
      <c r="E24" s="67"/>
      <c r="F24" s="67"/>
      <c r="G24" s="29">
        <f>SUM(G25:G30)</f>
        <v>0</v>
      </c>
      <c r="H24" s="68">
        <f>SUM(H25:H30)</f>
        <v>0</v>
      </c>
      <c r="I24" s="108"/>
    </row>
    <row r="25" spans="1:9" s="36" customFormat="1" ht="18.75" customHeight="1" x14ac:dyDescent="0.2">
      <c r="A25" s="59"/>
      <c r="B25" s="133"/>
      <c r="C25" s="134"/>
      <c r="D25" s="52"/>
      <c r="E25" s="53"/>
      <c r="F25" s="61"/>
      <c r="G25" s="35"/>
      <c r="H25" s="35"/>
    </row>
    <row r="26" spans="1:9" s="36" customFormat="1" ht="18.75" customHeight="1" x14ac:dyDescent="0.2">
      <c r="A26" s="59"/>
      <c r="B26" s="133"/>
      <c r="C26" s="134"/>
      <c r="D26" s="52"/>
      <c r="E26" s="53"/>
      <c r="F26" s="61"/>
      <c r="G26" s="35"/>
      <c r="H26" s="35"/>
    </row>
    <row r="27" spans="1:9" s="36" customFormat="1" ht="18.75" customHeight="1" x14ac:dyDescent="0.2">
      <c r="A27" s="59"/>
      <c r="B27" s="133"/>
      <c r="C27" s="134"/>
      <c r="D27" s="52"/>
      <c r="E27" s="53"/>
      <c r="F27" s="61"/>
      <c r="G27" s="35"/>
      <c r="H27" s="35"/>
    </row>
    <row r="28" spans="1:9" s="36" customFormat="1" ht="18.75" customHeight="1" x14ac:dyDescent="0.2">
      <c r="A28" s="59"/>
      <c r="B28" s="133"/>
      <c r="C28" s="134"/>
      <c r="D28" s="52"/>
      <c r="E28" s="53"/>
      <c r="F28" s="61"/>
      <c r="G28" s="35"/>
      <c r="H28" s="35"/>
    </row>
    <row r="29" spans="1:9" s="36" customFormat="1" ht="18.75" customHeight="1" x14ac:dyDescent="0.2">
      <c r="A29" s="59"/>
      <c r="B29" s="133"/>
      <c r="C29" s="134"/>
      <c r="D29" s="52"/>
      <c r="E29" s="53"/>
      <c r="F29" s="61"/>
      <c r="G29" s="35"/>
      <c r="H29" s="35"/>
    </row>
    <row r="30" spans="1:9" s="36" customFormat="1" ht="18.75" customHeight="1" x14ac:dyDescent="0.2">
      <c r="A30" s="59" t="s">
        <v>55</v>
      </c>
      <c r="B30" s="133" t="s">
        <v>55</v>
      </c>
      <c r="C30" s="134"/>
      <c r="D30" s="52" t="s">
        <v>55</v>
      </c>
      <c r="E30" s="53" t="s">
        <v>55</v>
      </c>
      <c r="F30" s="61"/>
      <c r="G30" s="35" t="s">
        <v>55</v>
      </c>
      <c r="H30" s="35"/>
    </row>
    <row r="31" spans="1:9" s="30" customFormat="1" ht="18.75" customHeight="1" x14ac:dyDescent="0.2">
      <c r="A31" s="27" t="s">
        <v>217</v>
      </c>
      <c r="B31" s="28"/>
      <c r="C31" s="28"/>
      <c r="D31" s="28"/>
      <c r="E31" s="67"/>
      <c r="F31" s="67"/>
      <c r="G31" s="29">
        <f>SUM(G32:G37)</f>
        <v>0</v>
      </c>
      <c r="H31" s="68">
        <f>SUM(H32:H37)</f>
        <v>0</v>
      </c>
    </row>
    <row r="32" spans="1:9" s="36" customFormat="1" ht="18.75" customHeight="1" x14ac:dyDescent="0.2">
      <c r="A32" s="59"/>
      <c r="B32" s="133"/>
      <c r="C32" s="134"/>
      <c r="D32" s="52"/>
      <c r="E32" s="53"/>
      <c r="F32" s="61"/>
      <c r="G32" s="35"/>
      <c r="H32" s="35"/>
    </row>
    <row r="33" spans="1:9" s="36" customFormat="1" ht="18.75" customHeight="1" x14ac:dyDescent="0.2">
      <c r="A33" s="59"/>
      <c r="B33" s="133"/>
      <c r="C33" s="134"/>
      <c r="D33" s="52"/>
      <c r="E33" s="53"/>
      <c r="F33" s="61"/>
      <c r="G33" s="35"/>
      <c r="H33" s="35"/>
    </row>
    <row r="34" spans="1:9" s="36" customFormat="1" ht="18.75" customHeight="1" x14ac:dyDescent="0.2">
      <c r="A34" s="59"/>
      <c r="B34" s="133"/>
      <c r="C34" s="134"/>
      <c r="D34" s="52"/>
      <c r="E34" s="53"/>
      <c r="F34" s="61"/>
      <c r="G34" s="35"/>
      <c r="H34" s="35"/>
    </row>
    <row r="35" spans="1:9" s="36" customFormat="1" ht="18.75" customHeight="1" x14ac:dyDescent="0.2">
      <c r="A35" s="59"/>
      <c r="B35" s="133"/>
      <c r="C35" s="134"/>
      <c r="D35" s="52"/>
      <c r="E35" s="53"/>
      <c r="F35" s="61"/>
      <c r="G35" s="35"/>
      <c r="H35" s="35"/>
    </row>
    <row r="36" spans="1:9" s="36" customFormat="1" ht="18.75" customHeight="1" x14ac:dyDescent="0.2">
      <c r="A36" s="59"/>
      <c r="B36" s="133"/>
      <c r="C36" s="134"/>
      <c r="D36" s="52"/>
      <c r="E36" s="53"/>
      <c r="F36" s="61"/>
      <c r="G36" s="35"/>
      <c r="H36" s="35"/>
    </row>
    <row r="37" spans="1:9" s="36" customFormat="1" ht="18.75" customHeight="1" x14ac:dyDescent="0.2">
      <c r="A37" s="59" t="s">
        <v>55</v>
      </c>
      <c r="B37" s="133" t="s">
        <v>55</v>
      </c>
      <c r="C37" s="134"/>
      <c r="D37" s="52" t="s">
        <v>55</v>
      </c>
      <c r="E37" s="53" t="s">
        <v>55</v>
      </c>
      <c r="F37" s="61"/>
      <c r="G37" s="35" t="s">
        <v>55</v>
      </c>
      <c r="H37" s="35"/>
    </row>
    <row r="38" spans="1:9" s="30" customFormat="1" ht="18.75" customHeight="1" x14ac:dyDescent="0.2">
      <c r="A38" s="27" t="s">
        <v>182</v>
      </c>
      <c r="B38" s="28"/>
      <c r="C38" s="28"/>
      <c r="D38" s="28"/>
      <c r="E38" s="67"/>
      <c r="F38" s="67"/>
      <c r="G38" s="29">
        <f>SUM(G39:G44)</f>
        <v>0</v>
      </c>
      <c r="H38" s="68">
        <f>SUM(H39:H44)</f>
        <v>0</v>
      </c>
      <c r="I38" s="108"/>
    </row>
    <row r="39" spans="1:9" s="36" customFormat="1" ht="18.75" customHeight="1" x14ac:dyDescent="0.2">
      <c r="A39" s="59"/>
      <c r="B39" s="133"/>
      <c r="C39" s="134"/>
      <c r="D39" s="52"/>
      <c r="E39" s="53"/>
      <c r="F39" s="61"/>
      <c r="G39" s="35"/>
      <c r="H39" s="35"/>
    </row>
    <row r="40" spans="1:9" s="36" customFormat="1" ht="18.75" customHeight="1" x14ac:dyDescent="0.2">
      <c r="A40" s="59"/>
      <c r="B40" s="133"/>
      <c r="C40" s="134"/>
      <c r="D40" s="52"/>
      <c r="E40" s="53"/>
      <c r="F40" s="61"/>
      <c r="G40" s="35"/>
      <c r="H40" s="35"/>
    </row>
    <row r="41" spans="1:9" s="36" customFormat="1" ht="18.75" customHeight="1" x14ac:dyDescent="0.2">
      <c r="A41" s="59"/>
      <c r="B41" s="133"/>
      <c r="C41" s="134"/>
      <c r="D41" s="52"/>
      <c r="E41" s="53"/>
      <c r="F41" s="61"/>
      <c r="G41" s="35"/>
      <c r="H41" s="35"/>
    </row>
    <row r="42" spans="1:9" s="36" customFormat="1" ht="18.75" customHeight="1" x14ac:dyDescent="0.2">
      <c r="A42" s="59"/>
      <c r="B42" s="133"/>
      <c r="C42" s="134"/>
      <c r="D42" s="52"/>
      <c r="E42" s="53"/>
      <c r="F42" s="61"/>
      <c r="G42" s="35"/>
      <c r="H42" s="35"/>
    </row>
    <row r="43" spans="1:9" s="36" customFormat="1" ht="18.75" customHeight="1" x14ac:dyDescent="0.2">
      <c r="A43" s="59"/>
      <c r="B43" s="133"/>
      <c r="C43" s="134"/>
      <c r="D43" s="52"/>
      <c r="E43" s="53"/>
      <c r="F43" s="61"/>
      <c r="G43" s="35"/>
      <c r="H43" s="35"/>
    </row>
    <row r="44" spans="1:9" s="36" customFormat="1" ht="18.75" customHeight="1" x14ac:dyDescent="0.2">
      <c r="A44" s="59" t="s">
        <v>55</v>
      </c>
      <c r="B44" s="133" t="s">
        <v>55</v>
      </c>
      <c r="C44" s="134"/>
      <c r="D44" s="52" t="s">
        <v>55</v>
      </c>
      <c r="E44" s="53" t="s">
        <v>55</v>
      </c>
      <c r="F44" s="61"/>
      <c r="G44" s="35" t="s">
        <v>55</v>
      </c>
      <c r="H44" s="35"/>
    </row>
    <row r="45" spans="1:9" s="30" customFormat="1" ht="18.75" customHeight="1" x14ac:dyDescent="0.2">
      <c r="A45" s="27" t="s">
        <v>183</v>
      </c>
      <c r="B45" s="28"/>
      <c r="C45" s="28"/>
      <c r="D45" s="28"/>
      <c r="E45" s="67"/>
      <c r="F45" s="67"/>
      <c r="G45" s="29">
        <f>SUM(G46:G53)</f>
        <v>0</v>
      </c>
      <c r="H45" s="68">
        <f>SUM(H46:H53)</f>
        <v>0</v>
      </c>
    </row>
    <row r="46" spans="1:9" s="36" customFormat="1" ht="18.75" customHeight="1" x14ac:dyDescent="0.2">
      <c r="A46" s="59"/>
      <c r="B46" s="133"/>
      <c r="C46" s="134"/>
      <c r="D46" s="52"/>
      <c r="E46" s="53"/>
      <c r="F46" s="61"/>
      <c r="G46" s="35"/>
      <c r="H46" s="35"/>
    </row>
    <row r="47" spans="1:9" s="36" customFormat="1" ht="18.75" customHeight="1" x14ac:dyDescent="0.2">
      <c r="A47" s="59"/>
      <c r="B47" s="133"/>
      <c r="C47" s="134"/>
      <c r="D47" s="52"/>
      <c r="E47" s="53"/>
      <c r="F47" s="61"/>
      <c r="G47" s="35"/>
      <c r="H47" s="35"/>
    </row>
    <row r="48" spans="1:9" s="36" customFormat="1" ht="18.75" customHeight="1" x14ac:dyDescent="0.2">
      <c r="A48" s="59"/>
      <c r="B48" s="133"/>
      <c r="C48" s="134"/>
      <c r="D48" s="52"/>
      <c r="E48" s="53"/>
      <c r="F48" s="61"/>
      <c r="G48" s="35"/>
      <c r="H48" s="35"/>
    </row>
    <row r="49" spans="1:8" s="36" customFormat="1" ht="18.75" customHeight="1" x14ac:dyDescent="0.2">
      <c r="A49" s="59"/>
      <c r="B49" s="133"/>
      <c r="C49" s="134"/>
      <c r="D49" s="52"/>
      <c r="E49" s="53"/>
      <c r="F49" s="61"/>
      <c r="G49" s="35"/>
      <c r="H49" s="35"/>
    </row>
    <row r="50" spans="1:8" s="36" customFormat="1" ht="18.75" customHeight="1" x14ac:dyDescent="0.2">
      <c r="A50" s="59"/>
      <c r="B50" s="133"/>
      <c r="C50" s="134"/>
      <c r="D50" s="52"/>
      <c r="E50" s="53"/>
      <c r="F50" s="61"/>
      <c r="G50" s="35"/>
      <c r="H50" s="35"/>
    </row>
    <row r="51" spans="1:8" s="36" customFormat="1" ht="18.75" customHeight="1" x14ac:dyDescent="0.2">
      <c r="A51" s="59"/>
      <c r="B51" s="133" t="s">
        <v>55</v>
      </c>
      <c r="C51" s="134"/>
      <c r="D51" s="52"/>
      <c r="E51" s="53"/>
      <c r="F51" s="61"/>
      <c r="G51" s="35"/>
      <c r="H51" s="35"/>
    </row>
    <row r="52" spans="1:8" s="36" customFormat="1" ht="18.75" customHeight="1" x14ac:dyDescent="0.2">
      <c r="A52" s="59"/>
      <c r="B52" s="133" t="s">
        <v>55</v>
      </c>
      <c r="C52" s="134"/>
      <c r="D52" s="52"/>
      <c r="E52" s="53"/>
      <c r="F52" s="61"/>
      <c r="G52" s="35"/>
      <c r="H52" s="35"/>
    </row>
    <row r="53" spans="1:8" s="36" customFormat="1" ht="18.75" customHeight="1" x14ac:dyDescent="0.2">
      <c r="A53" s="59" t="s">
        <v>55</v>
      </c>
      <c r="B53" s="133" t="s">
        <v>55</v>
      </c>
      <c r="C53" s="134"/>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184</v>
      </c>
      <c r="B55" s="44">
        <f>B7-H54</f>
        <v>0</v>
      </c>
      <c r="C55" s="64"/>
      <c r="D55" s="64"/>
      <c r="E55" s="64"/>
      <c r="F55" s="23"/>
      <c r="G55" s="23"/>
      <c r="H55" s="23"/>
    </row>
    <row r="56" spans="1:8" s="23" customFormat="1" ht="15" x14ac:dyDescent="0.25">
      <c r="C56" s="45" t="s">
        <v>58</v>
      </c>
    </row>
    <row r="57" spans="1:8" s="23" customFormat="1" ht="15" x14ac:dyDescent="0.25">
      <c r="C57" s="23" t="s">
        <v>59</v>
      </c>
      <c r="G57" s="109" t="s">
        <v>185</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4">
    <mergeCell ref="B52:C52"/>
    <mergeCell ref="B53:C53"/>
    <mergeCell ref="B44:C44"/>
    <mergeCell ref="B46:C46"/>
    <mergeCell ref="B47:C47"/>
    <mergeCell ref="B48:C48"/>
    <mergeCell ref="B49:C49"/>
    <mergeCell ref="B50:C50"/>
    <mergeCell ref="B51:C51"/>
    <mergeCell ref="B39:C39"/>
    <mergeCell ref="B40:C40"/>
    <mergeCell ref="B41:C41"/>
    <mergeCell ref="B42:C42"/>
    <mergeCell ref="B43:C43"/>
    <mergeCell ref="B37:C37"/>
    <mergeCell ref="B25:C25"/>
    <mergeCell ref="B26:C26"/>
    <mergeCell ref="B27:C27"/>
    <mergeCell ref="B28:C28"/>
    <mergeCell ref="B29:C29"/>
    <mergeCell ref="B30:C30"/>
    <mergeCell ref="B32:C32"/>
    <mergeCell ref="B33:C33"/>
    <mergeCell ref="B34:C34"/>
    <mergeCell ref="B35:C35"/>
    <mergeCell ref="B36:C36"/>
    <mergeCell ref="B23:C23"/>
    <mergeCell ref="B11:C11"/>
    <mergeCell ref="B12:C12"/>
    <mergeCell ref="B13:C13"/>
    <mergeCell ref="B14:C14"/>
    <mergeCell ref="B15:C15"/>
    <mergeCell ref="B16:C16"/>
    <mergeCell ref="B18:C18"/>
    <mergeCell ref="B19:C19"/>
    <mergeCell ref="B20:C20"/>
    <mergeCell ref="B21:C21"/>
    <mergeCell ref="B22:C22"/>
    <mergeCell ref="B9:C9"/>
    <mergeCell ref="A1:B1"/>
    <mergeCell ref="B4:H4"/>
    <mergeCell ref="B5:H5"/>
    <mergeCell ref="B6:H6"/>
    <mergeCell ref="A2:G2"/>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opLeftCell="A25" zoomScale="70" zoomScaleNormal="70" workbookViewId="0">
      <selection activeCell="A2" sqref="A2:G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31"/>
      <c r="B1" s="131"/>
      <c r="C1" s="84"/>
    </row>
    <row r="2" spans="1:17" s="2" customFormat="1" ht="24" customHeight="1" x14ac:dyDescent="0.2">
      <c r="A2" s="126" t="s">
        <v>291</v>
      </c>
      <c r="B2" s="127"/>
      <c r="C2" s="127"/>
      <c r="D2" s="127"/>
      <c r="E2" s="127"/>
      <c r="F2" s="127"/>
      <c r="G2" s="128"/>
      <c r="H2" s="16"/>
      <c r="I2" s="17"/>
    </row>
    <row r="3" spans="1:17" x14ac:dyDescent="0.2">
      <c r="B3" s="86"/>
      <c r="C3" s="86"/>
      <c r="D3" s="86"/>
      <c r="E3" s="86"/>
      <c r="F3" s="86"/>
      <c r="G3" s="86"/>
      <c r="H3" s="86"/>
      <c r="I3" s="87"/>
    </row>
    <row r="4" spans="1:17" s="26" customFormat="1" ht="34.5" customHeight="1" x14ac:dyDescent="0.2">
      <c r="A4" s="88" t="s">
        <v>91</v>
      </c>
      <c r="B4" s="123" t="s">
        <v>247</v>
      </c>
      <c r="C4" s="123"/>
      <c r="D4" s="123"/>
      <c r="E4" s="123"/>
      <c r="F4" s="123"/>
      <c r="G4" s="123"/>
      <c r="H4" s="123"/>
    </row>
    <row r="5" spans="1:17" s="4" customFormat="1" ht="17.25" customHeight="1" x14ac:dyDescent="0.2">
      <c r="A5" s="20" t="s">
        <v>47</v>
      </c>
      <c r="B5" s="124"/>
      <c r="C5" s="124"/>
      <c r="D5" s="124"/>
      <c r="E5" s="124"/>
      <c r="F5" s="124"/>
      <c r="G5" s="124"/>
      <c r="H5" s="124"/>
      <c r="I5" s="16"/>
    </row>
    <row r="6" spans="1:17" s="4" customFormat="1" ht="17.25" customHeight="1" x14ac:dyDescent="0.2">
      <c r="A6" s="20" t="s">
        <v>48</v>
      </c>
      <c r="B6" s="132"/>
      <c r="C6" s="132"/>
      <c r="D6" s="132"/>
      <c r="E6" s="132"/>
      <c r="F6" s="132"/>
      <c r="G6" s="132"/>
      <c r="H6" s="132"/>
      <c r="I6" s="16"/>
    </row>
    <row r="7" spans="1:17" s="4" customFormat="1" ht="17.25" customHeight="1" x14ac:dyDescent="0.2">
      <c r="A7" s="4" t="s">
        <v>248</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75</v>
      </c>
      <c r="B9" s="129" t="s">
        <v>51</v>
      </c>
      <c r="C9" s="130"/>
      <c r="D9" s="25" t="s">
        <v>33</v>
      </c>
      <c r="E9" s="25" t="s">
        <v>35</v>
      </c>
      <c r="F9" s="25" t="s">
        <v>37</v>
      </c>
      <c r="G9" s="25" t="s">
        <v>39</v>
      </c>
      <c r="H9" s="25" t="s">
        <v>41</v>
      </c>
      <c r="I9" s="107"/>
    </row>
    <row r="10" spans="1:17" s="30" customFormat="1" ht="18.75" customHeight="1" x14ac:dyDescent="0.2">
      <c r="A10" s="27" t="s">
        <v>246</v>
      </c>
      <c r="B10" s="28"/>
      <c r="C10" s="28"/>
      <c r="D10" s="28"/>
      <c r="E10" s="67"/>
      <c r="F10" s="67"/>
      <c r="G10" s="29">
        <f>SUM(G11:G16)</f>
        <v>0</v>
      </c>
      <c r="H10" s="29">
        <f>SUM(H11:H16)</f>
        <v>0</v>
      </c>
      <c r="I10" s="108"/>
    </row>
    <row r="11" spans="1:17" s="36" customFormat="1" ht="18.75" customHeight="1" x14ac:dyDescent="0.2">
      <c r="A11" s="59"/>
      <c r="B11" s="133"/>
      <c r="C11" s="134"/>
      <c r="D11" s="52"/>
      <c r="E11" s="53"/>
      <c r="F11" s="61"/>
      <c r="G11" s="35"/>
      <c r="H11" s="35"/>
    </row>
    <row r="12" spans="1:17" s="36" customFormat="1" ht="18.75" customHeight="1" x14ac:dyDescent="0.2">
      <c r="A12" s="59"/>
      <c r="B12" s="133"/>
      <c r="C12" s="134"/>
      <c r="D12" s="52"/>
      <c r="E12" s="53"/>
      <c r="F12" s="61"/>
      <c r="G12" s="35"/>
      <c r="H12" s="35"/>
    </row>
    <row r="13" spans="1:17" s="36" customFormat="1" ht="18.75" customHeight="1" x14ac:dyDescent="0.2">
      <c r="A13" s="59"/>
      <c r="B13" s="133"/>
      <c r="C13" s="134"/>
      <c r="D13" s="52"/>
      <c r="E13" s="53"/>
      <c r="F13" s="61"/>
      <c r="G13" s="35"/>
      <c r="H13" s="35"/>
    </row>
    <row r="14" spans="1:17" s="36" customFormat="1" ht="18.75" customHeight="1" x14ac:dyDescent="0.2">
      <c r="A14" s="59"/>
      <c r="B14" s="133"/>
      <c r="C14" s="134"/>
      <c r="D14" s="52"/>
      <c r="E14" s="53"/>
      <c r="F14" s="61"/>
      <c r="G14" s="35"/>
      <c r="H14" s="35"/>
    </row>
    <row r="15" spans="1:17" s="36" customFormat="1" ht="18.75" customHeight="1" x14ac:dyDescent="0.2">
      <c r="A15" s="59"/>
      <c r="B15" s="133"/>
      <c r="C15" s="134"/>
      <c r="D15" s="52"/>
      <c r="E15" s="53"/>
      <c r="F15" s="61"/>
      <c r="G15" s="35"/>
      <c r="H15" s="35"/>
    </row>
    <row r="16" spans="1:17" s="36" customFormat="1" ht="18.75" customHeight="1" x14ac:dyDescent="0.2">
      <c r="A16" s="59" t="s">
        <v>55</v>
      </c>
      <c r="B16" s="133" t="s">
        <v>55</v>
      </c>
      <c r="C16" s="134"/>
      <c r="D16" s="52" t="s">
        <v>55</v>
      </c>
      <c r="E16" s="53" t="s">
        <v>55</v>
      </c>
      <c r="F16" s="61"/>
      <c r="G16" s="35" t="s">
        <v>55</v>
      </c>
      <c r="H16" s="35"/>
    </row>
    <row r="17" spans="1:9" s="30" customFormat="1" ht="18.75" customHeight="1" x14ac:dyDescent="0.2">
      <c r="A17" s="27" t="s">
        <v>180</v>
      </c>
      <c r="B17" s="28"/>
      <c r="C17" s="28"/>
      <c r="D17" s="28"/>
      <c r="E17" s="67"/>
      <c r="F17" s="67"/>
      <c r="G17" s="29">
        <f>SUM(G18:G23)</f>
        <v>0</v>
      </c>
      <c r="H17" s="68">
        <f>SUM(H18:H23)</f>
        <v>0</v>
      </c>
    </row>
    <row r="18" spans="1:9" s="36" customFormat="1" ht="18.75" customHeight="1" x14ac:dyDescent="0.2">
      <c r="A18" s="59"/>
      <c r="B18" s="133"/>
      <c r="C18" s="134"/>
      <c r="D18" s="52"/>
      <c r="E18" s="53"/>
      <c r="F18" s="61"/>
      <c r="G18" s="35"/>
      <c r="H18" s="35"/>
    </row>
    <row r="19" spans="1:9" s="36" customFormat="1" ht="18.75" customHeight="1" x14ac:dyDescent="0.2">
      <c r="A19" s="59"/>
      <c r="B19" s="133"/>
      <c r="C19" s="134"/>
      <c r="D19" s="52"/>
      <c r="E19" s="53"/>
      <c r="F19" s="61"/>
      <c r="G19" s="35"/>
      <c r="H19" s="35"/>
    </row>
    <row r="20" spans="1:9" s="36" customFormat="1" ht="18.75" customHeight="1" x14ac:dyDescent="0.2">
      <c r="A20" s="59"/>
      <c r="B20" s="133"/>
      <c r="C20" s="134"/>
      <c r="D20" s="52"/>
      <c r="E20" s="53"/>
      <c r="F20" s="61"/>
      <c r="G20" s="35"/>
      <c r="H20" s="35"/>
    </row>
    <row r="21" spans="1:9" s="36" customFormat="1" ht="18.75" customHeight="1" x14ac:dyDescent="0.2">
      <c r="A21" s="59"/>
      <c r="B21" s="133"/>
      <c r="C21" s="134"/>
      <c r="D21" s="52"/>
      <c r="E21" s="53"/>
      <c r="F21" s="61"/>
      <c r="G21" s="35"/>
      <c r="H21" s="35"/>
    </row>
    <row r="22" spans="1:9" s="36" customFormat="1" ht="18.75" customHeight="1" x14ac:dyDescent="0.2">
      <c r="A22" s="59"/>
      <c r="B22" s="133"/>
      <c r="C22" s="134"/>
      <c r="D22" s="52"/>
      <c r="E22" s="53"/>
      <c r="F22" s="61"/>
      <c r="G22" s="35"/>
      <c r="H22" s="35"/>
    </row>
    <row r="23" spans="1:9" s="36" customFormat="1" ht="18.75" customHeight="1" x14ac:dyDescent="0.2">
      <c r="A23" s="59" t="s">
        <v>55</v>
      </c>
      <c r="B23" s="133" t="s">
        <v>55</v>
      </c>
      <c r="C23" s="134"/>
      <c r="D23" s="52" t="s">
        <v>55</v>
      </c>
      <c r="E23" s="53" t="s">
        <v>55</v>
      </c>
      <c r="F23" s="61"/>
      <c r="G23" s="35" t="s">
        <v>55</v>
      </c>
      <c r="H23" s="35"/>
    </row>
    <row r="24" spans="1:9" s="30" customFormat="1" ht="18.75" customHeight="1" x14ac:dyDescent="0.2">
      <c r="A24" s="27" t="s">
        <v>181</v>
      </c>
      <c r="B24" s="28"/>
      <c r="C24" s="28"/>
      <c r="D24" s="28"/>
      <c r="E24" s="67"/>
      <c r="F24" s="67"/>
      <c r="G24" s="29">
        <f>SUM(G25:G30)</f>
        <v>0</v>
      </c>
      <c r="H24" s="68">
        <f>SUM(H25:H30)</f>
        <v>0</v>
      </c>
      <c r="I24" s="108"/>
    </row>
    <row r="25" spans="1:9" s="36" customFormat="1" ht="18.75" customHeight="1" x14ac:dyDescent="0.2">
      <c r="A25" s="59"/>
      <c r="B25" s="133"/>
      <c r="C25" s="134"/>
      <c r="D25" s="52"/>
      <c r="E25" s="53"/>
      <c r="F25" s="61"/>
      <c r="G25" s="35"/>
      <c r="H25" s="35"/>
    </row>
    <row r="26" spans="1:9" s="36" customFormat="1" ht="18.75" customHeight="1" x14ac:dyDescent="0.2">
      <c r="A26" s="59"/>
      <c r="B26" s="133"/>
      <c r="C26" s="134"/>
      <c r="D26" s="52"/>
      <c r="E26" s="53"/>
      <c r="F26" s="61"/>
      <c r="G26" s="35"/>
      <c r="H26" s="35"/>
    </row>
    <row r="27" spans="1:9" s="36" customFormat="1" ht="18.75" customHeight="1" x14ac:dyDescent="0.2">
      <c r="A27" s="59"/>
      <c r="B27" s="133"/>
      <c r="C27" s="134"/>
      <c r="D27" s="52"/>
      <c r="E27" s="53"/>
      <c r="F27" s="61"/>
      <c r="G27" s="35"/>
      <c r="H27" s="35"/>
    </row>
    <row r="28" spans="1:9" s="36" customFormat="1" ht="18.75" customHeight="1" x14ac:dyDescent="0.2">
      <c r="A28" s="59"/>
      <c r="B28" s="133"/>
      <c r="C28" s="134"/>
      <c r="D28" s="52"/>
      <c r="E28" s="53"/>
      <c r="F28" s="61"/>
      <c r="G28" s="35"/>
      <c r="H28" s="35"/>
    </row>
    <row r="29" spans="1:9" s="36" customFormat="1" ht="18.75" customHeight="1" x14ac:dyDescent="0.2">
      <c r="A29" s="59"/>
      <c r="B29" s="133"/>
      <c r="C29" s="134"/>
      <c r="D29" s="52"/>
      <c r="E29" s="53"/>
      <c r="F29" s="61"/>
      <c r="G29" s="35"/>
      <c r="H29" s="35"/>
    </row>
    <row r="30" spans="1:9" s="36" customFormat="1" ht="18.75" customHeight="1" x14ac:dyDescent="0.2">
      <c r="A30" s="59" t="s">
        <v>55</v>
      </c>
      <c r="B30" s="133" t="s">
        <v>55</v>
      </c>
      <c r="C30" s="134"/>
      <c r="D30" s="52" t="s">
        <v>55</v>
      </c>
      <c r="E30" s="53" t="s">
        <v>55</v>
      </c>
      <c r="F30" s="61"/>
      <c r="G30" s="35" t="s">
        <v>55</v>
      </c>
      <c r="H30" s="35"/>
    </row>
    <row r="31" spans="1:9" s="30" customFormat="1" ht="18.75" customHeight="1" x14ac:dyDescent="0.2">
      <c r="A31" s="27" t="s">
        <v>217</v>
      </c>
      <c r="B31" s="28"/>
      <c r="C31" s="28"/>
      <c r="D31" s="28"/>
      <c r="E31" s="67"/>
      <c r="F31" s="67"/>
      <c r="G31" s="29">
        <f>SUM(G32:G37)</f>
        <v>0</v>
      </c>
      <c r="H31" s="68">
        <f>SUM(H32:H37)</f>
        <v>0</v>
      </c>
    </row>
    <row r="32" spans="1:9" s="36" customFormat="1" ht="18.75" customHeight="1" x14ac:dyDescent="0.2">
      <c r="A32" s="59"/>
      <c r="B32" s="133"/>
      <c r="C32" s="134"/>
      <c r="D32" s="52"/>
      <c r="E32" s="53"/>
      <c r="F32" s="61"/>
      <c r="G32" s="35"/>
      <c r="H32" s="35"/>
    </row>
    <row r="33" spans="1:9" s="36" customFormat="1" ht="18.75" customHeight="1" x14ac:dyDescent="0.2">
      <c r="A33" s="59"/>
      <c r="B33" s="133"/>
      <c r="C33" s="134"/>
      <c r="D33" s="52"/>
      <c r="E33" s="53"/>
      <c r="F33" s="61"/>
      <c r="G33" s="35"/>
      <c r="H33" s="35"/>
    </row>
    <row r="34" spans="1:9" s="36" customFormat="1" ht="18.75" customHeight="1" x14ac:dyDescent="0.2">
      <c r="A34" s="59"/>
      <c r="B34" s="133"/>
      <c r="C34" s="134"/>
      <c r="D34" s="52"/>
      <c r="E34" s="53"/>
      <c r="F34" s="61"/>
      <c r="G34" s="35"/>
      <c r="H34" s="35"/>
    </row>
    <row r="35" spans="1:9" s="36" customFormat="1" ht="18.75" customHeight="1" x14ac:dyDescent="0.2">
      <c r="A35" s="59"/>
      <c r="B35" s="133"/>
      <c r="C35" s="134"/>
      <c r="D35" s="52"/>
      <c r="E35" s="53"/>
      <c r="F35" s="61"/>
      <c r="G35" s="35"/>
      <c r="H35" s="35"/>
    </row>
    <row r="36" spans="1:9" s="36" customFormat="1" ht="18.75" customHeight="1" x14ac:dyDescent="0.2">
      <c r="A36" s="59"/>
      <c r="B36" s="133"/>
      <c r="C36" s="134"/>
      <c r="D36" s="52"/>
      <c r="E36" s="53"/>
      <c r="F36" s="61"/>
      <c r="G36" s="35"/>
      <c r="H36" s="35"/>
    </row>
    <row r="37" spans="1:9" s="36" customFormat="1" ht="18.75" customHeight="1" x14ac:dyDescent="0.2">
      <c r="A37" s="59" t="s">
        <v>55</v>
      </c>
      <c r="B37" s="133" t="s">
        <v>55</v>
      </c>
      <c r="C37" s="134"/>
      <c r="D37" s="52" t="s">
        <v>55</v>
      </c>
      <c r="E37" s="53" t="s">
        <v>55</v>
      </c>
      <c r="F37" s="61"/>
      <c r="G37" s="35" t="s">
        <v>55</v>
      </c>
      <c r="H37" s="35"/>
    </row>
    <row r="38" spans="1:9" s="30" customFormat="1" ht="18.75" customHeight="1" x14ac:dyDescent="0.2">
      <c r="A38" s="27" t="s">
        <v>182</v>
      </c>
      <c r="B38" s="28"/>
      <c r="C38" s="28"/>
      <c r="D38" s="28"/>
      <c r="E38" s="67"/>
      <c r="F38" s="67"/>
      <c r="G38" s="29">
        <f>SUM(G39:G44)</f>
        <v>0</v>
      </c>
      <c r="H38" s="68">
        <f>SUM(H39:H44)</f>
        <v>0</v>
      </c>
      <c r="I38" s="108"/>
    </row>
    <row r="39" spans="1:9" s="36" customFormat="1" ht="18.75" customHeight="1" x14ac:dyDescent="0.2">
      <c r="A39" s="59"/>
      <c r="B39" s="133"/>
      <c r="C39" s="134"/>
      <c r="D39" s="52"/>
      <c r="E39" s="53"/>
      <c r="F39" s="61"/>
      <c r="G39" s="35"/>
      <c r="H39" s="35"/>
    </row>
    <row r="40" spans="1:9" s="36" customFormat="1" ht="18.75" customHeight="1" x14ac:dyDescent="0.2">
      <c r="A40" s="59"/>
      <c r="B40" s="133"/>
      <c r="C40" s="134"/>
      <c r="D40" s="52"/>
      <c r="E40" s="53"/>
      <c r="F40" s="61"/>
      <c r="G40" s="35"/>
      <c r="H40" s="35"/>
    </row>
    <row r="41" spans="1:9" s="36" customFormat="1" ht="18.75" customHeight="1" x14ac:dyDescent="0.2">
      <c r="A41" s="59"/>
      <c r="B41" s="133"/>
      <c r="C41" s="134"/>
      <c r="D41" s="52"/>
      <c r="E41" s="53"/>
      <c r="F41" s="61"/>
      <c r="G41" s="35"/>
      <c r="H41" s="35"/>
    </row>
    <row r="42" spans="1:9" s="36" customFormat="1" ht="18.75" customHeight="1" x14ac:dyDescent="0.2">
      <c r="A42" s="59"/>
      <c r="B42" s="133"/>
      <c r="C42" s="134"/>
      <c r="D42" s="52"/>
      <c r="E42" s="53"/>
      <c r="F42" s="61"/>
      <c r="G42" s="35"/>
      <c r="H42" s="35"/>
    </row>
    <row r="43" spans="1:9" s="36" customFormat="1" ht="18.75" customHeight="1" x14ac:dyDescent="0.2">
      <c r="A43" s="59"/>
      <c r="B43" s="133"/>
      <c r="C43" s="134"/>
      <c r="D43" s="52"/>
      <c r="E43" s="53"/>
      <c r="F43" s="61"/>
      <c r="G43" s="35"/>
      <c r="H43" s="35"/>
    </row>
    <row r="44" spans="1:9" s="36" customFormat="1" ht="18.75" customHeight="1" x14ac:dyDescent="0.2">
      <c r="A44" s="59" t="s">
        <v>55</v>
      </c>
      <c r="B44" s="133" t="s">
        <v>55</v>
      </c>
      <c r="C44" s="134"/>
      <c r="D44" s="52" t="s">
        <v>55</v>
      </c>
      <c r="E44" s="53" t="s">
        <v>55</v>
      </c>
      <c r="F44" s="61"/>
      <c r="G44" s="35" t="s">
        <v>55</v>
      </c>
      <c r="H44" s="35"/>
    </row>
    <row r="45" spans="1:9" s="30" customFormat="1" ht="18.75" customHeight="1" x14ac:dyDescent="0.2">
      <c r="A45" s="27" t="s">
        <v>183</v>
      </c>
      <c r="B45" s="28"/>
      <c r="C45" s="28"/>
      <c r="D45" s="28"/>
      <c r="E45" s="67"/>
      <c r="F45" s="67"/>
      <c r="G45" s="29">
        <f>SUM(G46:G53)</f>
        <v>0</v>
      </c>
      <c r="H45" s="68">
        <f>SUM(H46:H53)</f>
        <v>0</v>
      </c>
    </row>
    <row r="46" spans="1:9" s="36" customFormat="1" ht="18.75" customHeight="1" x14ac:dyDescent="0.2">
      <c r="A46" s="59"/>
      <c r="B46" s="133"/>
      <c r="C46" s="134"/>
      <c r="D46" s="52"/>
      <c r="E46" s="53"/>
      <c r="F46" s="61"/>
      <c r="G46" s="35"/>
      <c r="H46" s="35"/>
    </row>
    <row r="47" spans="1:9" s="36" customFormat="1" ht="18.75" customHeight="1" x14ac:dyDescent="0.2">
      <c r="A47" s="59"/>
      <c r="B47" s="133"/>
      <c r="C47" s="134"/>
      <c r="D47" s="52"/>
      <c r="E47" s="53"/>
      <c r="F47" s="61"/>
      <c r="G47" s="35"/>
      <c r="H47" s="35"/>
    </row>
    <row r="48" spans="1:9" s="36" customFormat="1" ht="18.75" customHeight="1" x14ac:dyDescent="0.2">
      <c r="A48" s="59"/>
      <c r="B48" s="133"/>
      <c r="C48" s="134"/>
      <c r="D48" s="52"/>
      <c r="E48" s="53"/>
      <c r="F48" s="61"/>
      <c r="G48" s="35"/>
      <c r="H48" s="35"/>
    </row>
    <row r="49" spans="1:8" s="36" customFormat="1" ht="18.75" customHeight="1" x14ac:dyDescent="0.2">
      <c r="A49" s="59"/>
      <c r="B49" s="133"/>
      <c r="C49" s="134"/>
      <c r="D49" s="52"/>
      <c r="E49" s="53"/>
      <c r="F49" s="61"/>
      <c r="G49" s="35"/>
      <c r="H49" s="35"/>
    </row>
    <row r="50" spans="1:8" s="36" customFormat="1" ht="18.75" customHeight="1" x14ac:dyDescent="0.2">
      <c r="A50" s="59"/>
      <c r="B50" s="133"/>
      <c r="C50" s="134"/>
      <c r="D50" s="52"/>
      <c r="E50" s="53"/>
      <c r="F50" s="61"/>
      <c r="G50" s="35"/>
      <c r="H50" s="35"/>
    </row>
    <row r="51" spans="1:8" s="36" customFormat="1" ht="18.75" customHeight="1" x14ac:dyDescent="0.2">
      <c r="A51" s="59"/>
      <c r="B51" s="133" t="s">
        <v>55</v>
      </c>
      <c r="C51" s="134"/>
      <c r="D51" s="52"/>
      <c r="E51" s="53"/>
      <c r="F51" s="61"/>
      <c r="G51" s="35"/>
      <c r="H51" s="35"/>
    </row>
    <row r="52" spans="1:8" s="36" customFormat="1" ht="18.75" customHeight="1" x14ac:dyDescent="0.2">
      <c r="A52" s="59"/>
      <c r="B52" s="133" t="s">
        <v>55</v>
      </c>
      <c r="C52" s="134"/>
      <c r="D52" s="52"/>
      <c r="E52" s="53"/>
      <c r="F52" s="61"/>
      <c r="G52" s="35"/>
      <c r="H52" s="35"/>
    </row>
    <row r="53" spans="1:8" s="36" customFormat="1" ht="18.75" customHeight="1" x14ac:dyDescent="0.2">
      <c r="A53" s="59" t="s">
        <v>55</v>
      </c>
      <c r="B53" s="133" t="s">
        <v>55</v>
      </c>
      <c r="C53" s="134"/>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249</v>
      </c>
      <c r="B55" s="44">
        <f>B7-H54</f>
        <v>0</v>
      </c>
      <c r="C55" s="64"/>
      <c r="D55" s="64"/>
      <c r="E55" s="64"/>
      <c r="F55" s="23"/>
      <c r="G55" s="23"/>
      <c r="H55" s="23"/>
    </row>
    <row r="56" spans="1:8" s="23" customFormat="1" ht="15" x14ac:dyDescent="0.25">
      <c r="C56" s="45" t="s">
        <v>58</v>
      </c>
    </row>
    <row r="57" spans="1:8" s="23" customFormat="1" ht="15" x14ac:dyDescent="0.25">
      <c r="C57" s="23" t="s">
        <v>59</v>
      </c>
      <c r="G57" s="109" t="s">
        <v>185</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mergeCells count="44">
    <mergeCell ref="B52:C52"/>
    <mergeCell ref="B53:C53"/>
    <mergeCell ref="B46:C46"/>
    <mergeCell ref="B47:C47"/>
    <mergeCell ref="B48:C48"/>
    <mergeCell ref="B49:C49"/>
    <mergeCell ref="B50:C50"/>
    <mergeCell ref="B51:C51"/>
    <mergeCell ref="B44:C44"/>
    <mergeCell ref="B32:C32"/>
    <mergeCell ref="B33:C33"/>
    <mergeCell ref="B34:C34"/>
    <mergeCell ref="B35:C35"/>
    <mergeCell ref="B36:C36"/>
    <mergeCell ref="B37:C37"/>
    <mergeCell ref="B39:C39"/>
    <mergeCell ref="B40:C40"/>
    <mergeCell ref="B41:C41"/>
    <mergeCell ref="B42:C42"/>
    <mergeCell ref="B43:C43"/>
    <mergeCell ref="B30:C30"/>
    <mergeCell ref="B18:C18"/>
    <mergeCell ref="B19:C19"/>
    <mergeCell ref="B20:C20"/>
    <mergeCell ref="B21:C21"/>
    <mergeCell ref="B22:C22"/>
    <mergeCell ref="B23:C23"/>
    <mergeCell ref="B25:C25"/>
    <mergeCell ref="B26:C26"/>
    <mergeCell ref="B27:C27"/>
    <mergeCell ref="B28:C28"/>
    <mergeCell ref="B29:C29"/>
    <mergeCell ref="B16:C16"/>
    <mergeCell ref="A1:B1"/>
    <mergeCell ref="B4:H4"/>
    <mergeCell ref="B5:H5"/>
    <mergeCell ref="B6:H6"/>
    <mergeCell ref="B9:C9"/>
    <mergeCell ref="B11:C11"/>
    <mergeCell ref="B12:C12"/>
    <mergeCell ref="B13:C13"/>
    <mergeCell ref="B14:C14"/>
    <mergeCell ref="B15:C15"/>
    <mergeCell ref="A2:G2"/>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showGridLines="0" zoomScale="75" workbookViewId="0">
      <selection activeCell="A2" sqref="A2:G2"/>
    </sheetView>
  </sheetViews>
  <sheetFormatPr defaultColWidth="23.42578125" defaultRowHeight="12.75" x14ac:dyDescent="0.2"/>
  <cols>
    <col min="1" max="1" width="46" style="50" customWidth="1"/>
    <col min="2" max="2" width="35.7109375" style="50" customWidth="1"/>
    <col min="3" max="3" width="23" style="50" customWidth="1"/>
    <col min="4" max="4" width="12.7109375" style="50" customWidth="1"/>
    <col min="5" max="5" width="12.85546875" style="50" customWidth="1"/>
    <col min="6" max="6" width="17.5703125" style="50" customWidth="1"/>
    <col min="7" max="7" width="19" style="50" customWidth="1"/>
    <col min="8" max="16384" width="23.42578125" style="50"/>
  </cols>
  <sheetData>
    <row r="1" spans="1:16" s="2" customFormat="1" ht="5.25" customHeight="1" x14ac:dyDescent="0.2">
      <c r="A1" s="122"/>
      <c r="B1" s="122"/>
      <c r="D1" s="15"/>
      <c r="H1" s="16"/>
    </row>
    <row r="2" spans="1:16" s="2" customFormat="1" ht="24" customHeight="1" x14ac:dyDescent="0.2">
      <c r="A2" s="126" t="s">
        <v>291</v>
      </c>
      <c r="B2" s="127"/>
      <c r="C2" s="127"/>
      <c r="D2" s="127"/>
      <c r="E2" s="127"/>
      <c r="F2" s="127"/>
      <c r="G2" s="128"/>
      <c r="H2" s="16"/>
      <c r="I2" s="17"/>
    </row>
    <row r="3" spans="1:16" s="2" customFormat="1" ht="14.25" x14ac:dyDescent="0.2">
      <c r="B3" s="18"/>
      <c r="C3" s="18"/>
      <c r="D3" s="18"/>
      <c r="E3" s="18"/>
      <c r="F3" s="18"/>
      <c r="G3" s="18"/>
      <c r="H3" s="16"/>
      <c r="I3" s="19"/>
    </row>
    <row r="4" spans="1:16" s="4" customFormat="1" ht="15" customHeight="1" x14ac:dyDescent="0.2">
      <c r="A4" s="20" t="s">
        <v>45</v>
      </c>
      <c r="B4" s="123" t="s">
        <v>66</v>
      </c>
      <c r="C4" s="123"/>
      <c r="D4" s="123"/>
      <c r="E4" s="123"/>
      <c r="F4" s="123"/>
      <c r="G4" s="123"/>
      <c r="H4" s="16"/>
    </row>
    <row r="5" spans="1:16" s="4" customFormat="1" ht="15" x14ac:dyDescent="0.2">
      <c r="B5" s="21"/>
      <c r="C5" s="21"/>
      <c r="D5" s="21"/>
      <c r="E5" s="21"/>
      <c r="F5" s="21"/>
      <c r="G5" s="21"/>
      <c r="H5" s="16"/>
    </row>
    <row r="6" spans="1:16" s="4" customFormat="1" ht="15" x14ac:dyDescent="0.2">
      <c r="A6" s="20" t="s">
        <v>47</v>
      </c>
      <c r="B6" s="138"/>
      <c r="C6" s="138"/>
      <c r="D6" s="138"/>
      <c r="E6" s="138"/>
      <c r="F6" s="138"/>
      <c r="G6" s="138"/>
      <c r="H6" s="16"/>
    </row>
    <row r="7" spans="1:16" s="4" customFormat="1" ht="15" x14ac:dyDescent="0.2">
      <c r="A7" s="20" t="s">
        <v>48</v>
      </c>
      <c r="B7" s="139"/>
      <c r="C7" s="139"/>
      <c r="D7" s="139"/>
      <c r="E7" s="139"/>
      <c r="F7" s="139"/>
      <c r="G7" s="139"/>
      <c r="H7" s="16"/>
    </row>
    <row r="8" spans="1:16" s="4" customFormat="1" ht="15" x14ac:dyDescent="0.2">
      <c r="A8" s="4" t="s">
        <v>67</v>
      </c>
      <c r="B8" s="22"/>
      <c r="D8" s="21"/>
      <c r="E8" s="16"/>
      <c r="F8" s="16"/>
      <c r="G8" s="16"/>
      <c r="H8" s="16"/>
      <c r="I8" s="21"/>
      <c r="J8" s="21"/>
      <c r="K8" s="21"/>
      <c r="L8" s="21"/>
      <c r="M8" s="21"/>
      <c r="N8" s="21"/>
      <c r="O8" s="21"/>
      <c r="P8" s="21"/>
    </row>
    <row r="9" spans="1:16" s="23" customFormat="1" ht="15" x14ac:dyDescent="0.25"/>
    <row r="10" spans="1:16" s="57" customFormat="1" ht="15" x14ac:dyDescent="0.2">
      <c r="A10" s="135" t="s">
        <v>68</v>
      </c>
      <c r="B10" s="136"/>
      <c r="C10" s="136"/>
      <c r="D10" s="136"/>
      <c r="E10" s="136"/>
      <c r="F10" s="136"/>
      <c r="G10" s="137"/>
    </row>
    <row r="11" spans="1:16" s="26" customFormat="1" ht="28.5" x14ac:dyDescent="0.2">
      <c r="A11" s="58" t="s">
        <v>69</v>
      </c>
      <c r="B11" s="51" t="s">
        <v>70</v>
      </c>
      <c r="C11" s="25" t="s">
        <v>33</v>
      </c>
      <c r="D11" s="25" t="s">
        <v>35</v>
      </c>
      <c r="E11" s="25" t="s">
        <v>37</v>
      </c>
      <c r="F11" s="25" t="s">
        <v>39</v>
      </c>
      <c r="G11" s="25" t="s">
        <v>41</v>
      </c>
    </row>
    <row r="12" spans="1:16" s="36" customFormat="1" ht="12.75" customHeight="1" x14ac:dyDescent="0.2">
      <c r="A12" s="31"/>
      <c r="B12" s="32"/>
      <c r="C12" s="52"/>
      <c r="D12" s="53"/>
      <c r="E12" s="53"/>
      <c r="F12" s="35"/>
      <c r="G12" s="35"/>
    </row>
    <row r="13" spans="1:16" s="36" customFormat="1" ht="12.75" customHeight="1" x14ac:dyDescent="0.2">
      <c r="A13" s="31"/>
      <c r="B13" s="52"/>
      <c r="C13" s="32"/>
      <c r="D13" s="53"/>
      <c r="E13" s="53"/>
      <c r="F13" s="35"/>
      <c r="G13" s="35"/>
    </row>
    <row r="14" spans="1:16" s="36" customFormat="1" ht="12.75" customHeight="1" x14ac:dyDescent="0.2">
      <c r="A14" s="31"/>
      <c r="B14" s="52"/>
      <c r="C14" s="32"/>
      <c r="D14" s="53"/>
      <c r="E14" s="53"/>
      <c r="F14" s="35"/>
      <c r="G14" s="35"/>
    </row>
    <row r="15" spans="1:16" s="36" customFormat="1" ht="12.75" customHeight="1" x14ac:dyDescent="0.2">
      <c r="A15" s="31" t="s">
        <v>55</v>
      </c>
      <c r="B15" s="52" t="s">
        <v>55</v>
      </c>
      <c r="C15" s="32"/>
      <c r="D15" s="53" t="s">
        <v>55</v>
      </c>
      <c r="E15" s="53"/>
      <c r="F15" s="35"/>
      <c r="G15" s="35" t="s">
        <v>55</v>
      </c>
    </row>
    <row r="16" spans="1:16" s="36" customFormat="1" ht="15" x14ac:dyDescent="0.2">
      <c r="A16" s="31"/>
      <c r="B16" s="52"/>
      <c r="C16" s="32"/>
      <c r="D16" s="53"/>
      <c r="E16" s="53"/>
      <c r="F16" s="35"/>
      <c r="G16" s="35"/>
    </row>
    <row r="17" spans="1:7" s="36" customFormat="1" ht="15" x14ac:dyDescent="0.2">
      <c r="A17" s="31"/>
      <c r="B17" s="52"/>
      <c r="C17" s="32"/>
      <c r="D17" s="53"/>
      <c r="E17" s="53"/>
      <c r="F17" s="35"/>
      <c r="G17" s="35"/>
    </row>
    <row r="18" spans="1:7" s="36" customFormat="1" ht="12.75" customHeight="1" x14ac:dyDescent="0.2">
      <c r="A18" s="31"/>
      <c r="B18" s="52"/>
      <c r="C18" s="32"/>
      <c r="D18" s="53"/>
      <c r="E18" s="53"/>
      <c r="F18" s="35"/>
      <c r="G18" s="35"/>
    </row>
    <row r="19" spans="1:7" s="36" customFormat="1" ht="12.75" customHeight="1" x14ac:dyDescent="0.2">
      <c r="A19" s="31"/>
      <c r="B19" s="52"/>
      <c r="C19" s="32"/>
      <c r="D19" s="53"/>
      <c r="E19" s="53"/>
      <c r="F19" s="35"/>
      <c r="G19" s="35"/>
    </row>
    <row r="20" spans="1:7" s="36" customFormat="1" ht="12.75" customHeight="1" x14ac:dyDescent="0.2">
      <c r="A20" s="31" t="s">
        <v>55</v>
      </c>
      <c r="B20" s="52" t="s">
        <v>55</v>
      </c>
      <c r="C20" s="32"/>
      <c r="D20" s="53" t="s">
        <v>55</v>
      </c>
      <c r="E20" s="53"/>
      <c r="F20" s="35"/>
      <c r="G20" s="35" t="s">
        <v>55</v>
      </c>
    </row>
    <row r="21" spans="1:7" s="36" customFormat="1" ht="12.75" customHeight="1" x14ac:dyDescent="0.2">
      <c r="A21" s="31"/>
      <c r="B21" s="52"/>
      <c r="C21" s="32"/>
      <c r="D21" s="53"/>
      <c r="E21" s="53"/>
      <c r="F21" s="35"/>
      <c r="G21" s="35"/>
    </row>
    <row r="22" spans="1:7" s="36" customFormat="1" ht="12.75" customHeight="1" x14ac:dyDescent="0.2">
      <c r="A22" s="31"/>
      <c r="B22" s="52"/>
      <c r="C22" s="32"/>
      <c r="D22" s="53"/>
      <c r="E22" s="53"/>
      <c r="F22" s="35"/>
      <c r="G22" s="35"/>
    </row>
    <row r="23" spans="1:7" s="36" customFormat="1" ht="12.75" customHeight="1" x14ac:dyDescent="0.2">
      <c r="A23" s="31"/>
      <c r="B23" s="52"/>
      <c r="C23" s="32"/>
      <c r="D23" s="53"/>
      <c r="E23" s="53"/>
      <c r="F23" s="35"/>
      <c r="G23" s="35"/>
    </row>
    <row r="24" spans="1:7" s="36" customFormat="1" ht="12.75" customHeight="1" x14ac:dyDescent="0.2">
      <c r="A24" s="31"/>
      <c r="B24" s="52"/>
      <c r="C24" s="32"/>
      <c r="D24" s="53"/>
      <c r="E24" s="53"/>
      <c r="F24" s="35"/>
      <c r="G24" s="35"/>
    </row>
    <row r="25" spans="1:7" s="36" customFormat="1" ht="12.75" customHeight="1" x14ac:dyDescent="0.2">
      <c r="A25" s="31" t="s">
        <v>55</v>
      </c>
      <c r="B25" s="52" t="s">
        <v>55</v>
      </c>
      <c r="C25" s="32"/>
      <c r="D25" s="53" t="s">
        <v>55</v>
      </c>
      <c r="E25" s="53"/>
      <c r="F25" s="35"/>
      <c r="G25" s="35" t="s">
        <v>55</v>
      </c>
    </row>
    <row r="26" spans="1:7" s="36" customFormat="1" ht="15" x14ac:dyDescent="0.2">
      <c r="A26" s="31" t="s">
        <v>55</v>
      </c>
      <c r="B26" s="52" t="s">
        <v>55</v>
      </c>
      <c r="C26" s="32"/>
      <c r="D26" s="53" t="s">
        <v>55</v>
      </c>
      <c r="E26" s="53"/>
      <c r="F26" s="35"/>
      <c r="G26" s="35" t="s">
        <v>55</v>
      </c>
    </row>
    <row r="27" spans="1:7" s="26" customFormat="1" ht="15" customHeight="1" x14ac:dyDescent="0.2">
      <c r="A27" s="39" t="s">
        <v>56</v>
      </c>
      <c r="B27" s="40"/>
      <c r="C27" s="40"/>
      <c r="D27" s="40"/>
      <c r="E27" s="41"/>
      <c r="F27" s="42">
        <f>SUM(F12:F26)</f>
        <v>0</v>
      </c>
      <c r="G27" s="42">
        <f>SUM(G12:G26)</f>
        <v>0</v>
      </c>
    </row>
    <row r="28" spans="1:7" s="23" customFormat="1" ht="15" x14ac:dyDescent="0.25">
      <c r="A28" s="43" t="s">
        <v>44</v>
      </c>
      <c r="B28" s="44">
        <f>B8-G27</f>
        <v>0</v>
      </c>
    </row>
    <row r="29" spans="1:7" s="23" customFormat="1" ht="15" x14ac:dyDescent="0.25">
      <c r="C29" s="45" t="s">
        <v>58</v>
      </c>
      <c r="E29" s="54" t="s">
        <v>42</v>
      </c>
      <c r="F29" s="55"/>
      <c r="G29" s="48" t="e">
        <f>G27/F27*100</f>
        <v>#DIV/0!</v>
      </c>
    </row>
    <row r="30" spans="1:7" s="23" customFormat="1" ht="15" x14ac:dyDescent="0.25">
      <c r="C30" s="23" t="s">
        <v>59</v>
      </c>
    </row>
    <row r="31" spans="1:7" s="23" customFormat="1" ht="15" x14ac:dyDescent="0.25"/>
    <row r="32" spans="1:7" s="23" customFormat="1" ht="15" x14ac:dyDescent="0.25">
      <c r="A32" s="23" t="s">
        <v>60</v>
      </c>
      <c r="B32" s="23" t="s">
        <v>61</v>
      </c>
      <c r="C32" s="23" t="s">
        <v>62</v>
      </c>
    </row>
    <row r="34" spans="3:3" x14ac:dyDescent="0.2">
      <c r="C34" s="50" t="s">
        <v>63</v>
      </c>
    </row>
  </sheetData>
  <mergeCells count="6">
    <mergeCell ref="A10:G10"/>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zoomScale="75" workbookViewId="0">
      <selection activeCell="B6" sqref="B6:G6"/>
    </sheetView>
  </sheetViews>
  <sheetFormatPr defaultColWidth="23.42578125" defaultRowHeight="12.75" x14ac:dyDescent="0.2"/>
  <cols>
    <col min="1" max="1" width="55" style="50" customWidth="1"/>
    <col min="2" max="2" width="30.42578125" style="50" customWidth="1"/>
    <col min="3" max="3" width="12.7109375" style="50" customWidth="1"/>
    <col min="4" max="4" width="14.28515625" style="50" customWidth="1"/>
    <col min="5" max="5" width="16.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22"/>
      <c r="B1" s="122"/>
      <c r="C1" s="15"/>
      <c r="H1" s="16"/>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6"/>
      <c r="I3" s="16"/>
      <c r="J3" s="19"/>
    </row>
    <row r="4" spans="1:17" s="4" customFormat="1" ht="15" customHeight="1" x14ac:dyDescent="0.2">
      <c r="A4" s="20" t="s">
        <v>45</v>
      </c>
      <c r="B4" s="168" t="s">
        <v>292</v>
      </c>
      <c r="C4" s="168"/>
      <c r="D4" s="168"/>
      <c r="E4" s="168"/>
      <c r="F4" s="168"/>
      <c r="G4" s="168"/>
      <c r="H4" s="16"/>
      <c r="I4" s="16"/>
    </row>
    <row r="5" spans="1:17" s="4" customFormat="1" ht="15" x14ac:dyDescent="0.2">
      <c r="B5" s="169"/>
      <c r="C5" s="169"/>
      <c r="D5" s="169"/>
      <c r="E5" s="169"/>
      <c r="F5" s="169"/>
      <c r="G5" s="169"/>
      <c r="H5" s="16"/>
      <c r="I5" s="16"/>
    </row>
    <row r="6" spans="1:17" s="4" customFormat="1" ht="15" x14ac:dyDescent="0.2">
      <c r="A6" s="20" t="s">
        <v>47</v>
      </c>
      <c r="B6" s="124"/>
      <c r="C6" s="124"/>
      <c r="D6" s="124"/>
      <c r="E6" s="124"/>
      <c r="F6" s="124"/>
      <c r="G6" s="124"/>
      <c r="H6" s="16"/>
      <c r="I6" s="16"/>
    </row>
    <row r="7" spans="1:17" s="4" customFormat="1" ht="15" x14ac:dyDescent="0.2">
      <c r="A7" s="20" t="s">
        <v>48</v>
      </c>
      <c r="B7" s="132"/>
      <c r="C7" s="132"/>
      <c r="D7" s="132"/>
      <c r="E7" s="132"/>
      <c r="F7" s="132"/>
      <c r="G7" s="132"/>
      <c r="H7" s="16"/>
      <c r="I7" s="16"/>
    </row>
    <row r="8" spans="1:17" s="4" customFormat="1" ht="15" x14ac:dyDescent="0.2">
      <c r="A8" s="4" t="s">
        <v>71</v>
      </c>
      <c r="B8" s="22"/>
      <c r="C8" s="21"/>
      <c r="D8" s="21"/>
      <c r="F8" s="16"/>
      <c r="G8" s="16"/>
      <c r="H8" s="16"/>
      <c r="I8" s="16"/>
      <c r="J8" s="21"/>
      <c r="K8" s="21"/>
      <c r="L8" s="21"/>
      <c r="M8" s="21"/>
      <c r="N8" s="21"/>
      <c r="O8" s="21"/>
      <c r="P8" s="21"/>
      <c r="Q8" s="21"/>
    </row>
    <row r="9" spans="1:17" s="23" customFormat="1" ht="15" x14ac:dyDescent="0.25"/>
    <row r="10" spans="1:17" s="26" customFormat="1" ht="45.75" customHeight="1" x14ac:dyDescent="0.2">
      <c r="A10" s="24" t="s">
        <v>17</v>
      </c>
      <c r="B10" s="51" t="s">
        <v>64</v>
      </c>
      <c r="C10" s="25" t="s">
        <v>33</v>
      </c>
      <c r="D10" s="25" t="s">
        <v>35</v>
      </c>
      <c r="E10" s="25" t="s">
        <v>37</v>
      </c>
      <c r="F10" s="25" t="s">
        <v>39</v>
      </c>
      <c r="G10" s="25" t="s">
        <v>41</v>
      </c>
    </row>
    <row r="11" spans="1:17" s="30" customFormat="1" ht="16.5" customHeight="1" x14ac:dyDescent="0.2">
      <c r="A11" s="27" t="s">
        <v>53</v>
      </c>
      <c r="B11" s="28"/>
      <c r="C11" s="28"/>
      <c r="D11" s="28"/>
      <c r="E11" s="28"/>
      <c r="F11" s="29">
        <f>SUM(F12:F15)</f>
        <v>0</v>
      </c>
      <c r="G11" s="29">
        <f>SUM(G12:G15)</f>
        <v>0</v>
      </c>
    </row>
    <row r="12" spans="1:17" s="36" customFormat="1" ht="12.75" customHeight="1" x14ac:dyDescent="0.2">
      <c r="A12" s="31"/>
      <c r="B12" s="32"/>
      <c r="C12" s="33"/>
      <c r="D12" s="34"/>
      <c r="E12" s="34"/>
      <c r="F12" s="35"/>
      <c r="G12" s="35"/>
    </row>
    <row r="13" spans="1:17" s="36" customFormat="1" ht="15" x14ac:dyDescent="0.25">
      <c r="A13" s="31"/>
      <c r="B13" s="37"/>
      <c r="C13" s="33"/>
      <c r="D13" s="34"/>
      <c r="E13" s="34"/>
      <c r="F13" s="35"/>
      <c r="G13" s="35"/>
    </row>
    <row r="14" spans="1:17" s="36" customFormat="1" ht="15" x14ac:dyDescent="0.25">
      <c r="A14" s="31"/>
      <c r="B14" s="37"/>
      <c r="C14" s="38"/>
      <c r="D14" s="34"/>
      <c r="E14" s="34"/>
      <c r="F14" s="35"/>
      <c r="G14" s="35"/>
      <c r="H14"/>
    </row>
    <row r="15" spans="1:17" s="36" customFormat="1" ht="12.75" customHeight="1" x14ac:dyDescent="0.25">
      <c r="A15" s="31"/>
      <c r="B15" s="37"/>
      <c r="C15" s="23"/>
      <c r="D15" s="34"/>
      <c r="E15" s="34"/>
      <c r="F15" s="35"/>
      <c r="G15" s="35"/>
    </row>
    <row r="16" spans="1:17" s="36" customFormat="1" ht="12.75" customHeight="1" x14ac:dyDescent="0.2">
      <c r="A16" s="27" t="s">
        <v>54</v>
      </c>
      <c r="B16" s="28"/>
      <c r="C16" s="28"/>
      <c r="D16" s="28"/>
      <c r="E16" s="28"/>
      <c r="F16" s="29">
        <f>SUM(F17:F25)</f>
        <v>0</v>
      </c>
      <c r="G16" s="29">
        <f>SUM(G17:G25)</f>
        <v>0</v>
      </c>
    </row>
    <row r="17" spans="1:8" s="36" customFormat="1" ht="12.75" customHeight="1" x14ac:dyDescent="0.2">
      <c r="A17" s="59"/>
      <c r="B17" s="53"/>
      <c r="C17" s="52"/>
      <c r="D17" s="60"/>
      <c r="E17" s="61"/>
      <c r="F17" s="35"/>
      <c r="G17" s="35"/>
    </row>
    <row r="18" spans="1:8" s="36" customFormat="1" ht="12.75" customHeight="1" x14ac:dyDescent="0.2">
      <c r="A18" s="59"/>
      <c r="B18" s="53"/>
      <c r="C18" s="52"/>
      <c r="D18" s="60"/>
      <c r="E18" s="61"/>
      <c r="F18" s="35"/>
      <c r="G18" s="35"/>
    </row>
    <row r="19" spans="1:8" s="36" customFormat="1" ht="12.75" customHeight="1" x14ac:dyDescent="0.2">
      <c r="A19" s="59"/>
      <c r="B19" s="53"/>
      <c r="C19" s="52"/>
      <c r="D19" s="60"/>
      <c r="E19" s="61"/>
      <c r="F19" s="35"/>
      <c r="G19" s="35"/>
    </row>
    <row r="20" spans="1:8" s="36" customFormat="1" ht="12.75" customHeight="1" x14ac:dyDescent="0.2">
      <c r="A20" s="59"/>
      <c r="B20" s="53"/>
      <c r="C20" s="52"/>
      <c r="D20" s="60"/>
      <c r="E20" s="61"/>
      <c r="F20" s="35"/>
      <c r="G20" s="35"/>
    </row>
    <row r="21" spans="1:8" s="36" customFormat="1" ht="15" x14ac:dyDescent="0.2">
      <c r="A21" s="59"/>
      <c r="B21" s="53"/>
      <c r="C21" s="52"/>
      <c r="D21" s="60"/>
      <c r="E21" s="61"/>
      <c r="F21" s="35"/>
      <c r="G21" s="35"/>
    </row>
    <row r="22" spans="1:8" s="36" customFormat="1" ht="15" x14ac:dyDescent="0.2">
      <c r="A22" s="59"/>
      <c r="B22" s="53"/>
      <c r="C22" s="52"/>
      <c r="D22" s="60"/>
      <c r="E22" s="61"/>
      <c r="F22" s="35"/>
      <c r="G22" s="35"/>
    </row>
    <row r="23" spans="1:8" s="36" customFormat="1" ht="15" x14ac:dyDescent="0.2">
      <c r="A23" s="59"/>
      <c r="B23" s="53"/>
      <c r="C23" s="52"/>
      <c r="D23" s="60"/>
      <c r="E23" s="61"/>
      <c r="F23" s="35"/>
      <c r="G23" s="35"/>
    </row>
    <row r="24" spans="1:8" s="36" customFormat="1" ht="15" x14ac:dyDescent="0.2">
      <c r="A24" s="59"/>
      <c r="B24" s="53"/>
      <c r="C24" s="52"/>
      <c r="D24" s="60"/>
      <c r="E24" s="61"/>
      <c r="F24" s="35"/>
      <c r="G24" s="35"/>
    </row>
    <row r="25" spans="1:8" s="36" customFormat="1" ht="15" x14ac:dyDescent="0.2">
      <c r="A25" s="59"/>
      <c r="B25" s="53"/>
      <c r="C25" s="52"/>
      <c r="D25" s="60"/>
      <c r="E25" s="61"/>
      <c r="F25" s="35"/>
      <c r="G25" s="35"/>
    </row>
    <row r="26" spans="1:8" s="36" customFormat="1" ht="15" x14ac:dyDescent="0.2">
      <c r="A26" s="59"/>
      <c r="B26" s="53"/>
      <c r="C26" s="52"/>
      <c r="D26" s="60"/>
      <c r="E26" s="61"/>
      <c r="F26" s="35"/>
      <c r="G26" s="35"/>
    </row>
    <row r="27" spans="1:8" s="36" customFormat="1" ht="12.75" customHeight="1" x14ac:dyDescent="0.2">
      <c r="A27" s="59"/>
      <c r="B27" s="53"/>
      <c r="C27" s="52"/>
      <c r="D27" s="60"/>
      <c r="E27" s="61"/>
      <c r="F27" s="35"/>
      <c r="G27" s="35"/>
    </row>
    <row r="28" spans="1:8" s="36" customFormat="1" ht="12.75" customHeight="1" x14ac:dyDescent="0.2">
      <c r="A28" s="59"/>
      <c r="B28" s="53"/>
      <c r="C28" s="52"/>
      <c r="D28" s="60"/>
      <c r="E28" s="61"/>
      <c r="F28" s="35"/>
      <c r="G28" s="35"/>
    </row>
    <row r="29" spans="1:8" s="36" customFormat="1" ht="12.75" customHeight="1" x14ac:dyDescent="0.2">
      <c r="A29" s="59" t="s">
        <v>55</v>
      </c>
      <c r="B29" s="53" t="s">
        <v>55</v>
      </c>
      <c r="C29" s="52" t="s">
        <v>55</v>
      </c>
      <c r="D29" s="60" t="s">
        <v>55</v>
      </c>
      <c r="E29" s="61"/>
      <c r="F29" s="35" t="s">
        <v>55</v>
      </c>
      <c r="G29" s="35"/>
    </row>
    <row r="30" spans="1:8" s="26" customFormat="1" ht="15" customHeight="1" x14ac:dyDescent="0.2">
      <c r="A30" s="39" t="s">
        <v>56</v>
      </c>
      <c r="B30" s="40"/>
      <c r="C30" s="40"/>
      <c r="D30" s="40"/>
      <c r="E30" s="62"/>
      <c r="F30" s="63">
        <f>SUM(F16,F11)</f>
        <v>0</v>
      </c>
      <c r="G30" s="63">
        <f>SUM(G16,G11)</f>
        <v>0</v>
      </c>
    </row>
    <row r="31" spans="1:8" s="26" customFormat="1" ht="15" customHeight="1" x14ac:dyDescent="0.2">
      <c r="A31" s="43" t="s">
        <v>44</v>
      </c>
      <c r="B31" s="44">
        <f>B8-G30</f>
        <v>0</v>
      </c>
      <c r="C31" s="64"/>
      <c r="D31" s="64"/>
      <c r="E31" s="64"/>
      <c r="F31" s="64"/>
      <c r="G31" s="65"/>
      <c r="H31" s="65"/>
    </row>
    <row r="32" spans="1:8" s="23" customFormat="1" ht="15" x14ac:dyDescent="0.25">
      <c r="C32" s="45" t="s">
        <v>58</v>
      </c>
      <c r="E32" s="54" t="s">
        <v>42</v>
      </c>
      <c r="F32" s="55"/>
      <c r="G32" s="48" t="e">
        <f>G30/F30*100</f>
        <v>#DIV/0!</v>
      </c>
    </row>
    <row r="33" spans="1:3" s="23" customFormat="1" ht="15" x14ac:dyDescent="0.25">
      <c r="C33" s="23" t="s">
        <v>59</v>
      </c>
    </row>
    <row r="34" spans="1:3" s="23" customFormat="1" ht="15" x14ac:dyDescent="0.25"/>
    <row r="35" spans="1:3" s="23" customFormat="1" ht="15" x14ac:dyDescent="0.25">
      <c r="A35" s="23" t="s">
        <v>60</v>
      </c>
      <c r="B35" s="23" t="s">
        <v>61</v>
      </c>
      <c r="C35" s="23" t="s">
        <v>62</v>
      </c>
    </row>
    <row r="36" spans="1:3" s="23" customFormat="1" ht="15" x14ac:dyDescent="0.25"/>
    <row r="37" spans="1:3" s="23" customFormat="1" ht="15" x14ac:dyDescent="0.25">
      <c r="C37" s="23" t="s">
        <v>63</v>
      </c>
    </row>
    <row r="38" spans="1:3" s="23" customFormat="1" ht="15" x14ac:dyDescent="0.25"/>
    <row r="41" spans="1:3" x14ac:dyDescent="0.2">
      <c r="A41" s="49"/>
    </row>
    <row r="42" spans="1:3" x14ac:dyDescent="0.2">
      <c r="A42" s="49"/>
    </row>
    <row r="43" spans="1:3" x14ac:dyDescent="0.2">
      <c r="A43" s="49"/>
    </row>
    <row r="44" spans="1:3" x14ac:dyDescent="0.2">
      <c r="A44" s="49"/>
    </row>
    <row r="45" spans="1:3" x14ac:dyDescent="0.2">
      <c r="A45" s="49"/>
    </row>
    <row r="46" spans="1:3" x14ac:dyDescent="0.2">
      <c r="A46" s="49"/>
    </row>
  </sheetData>
  <mergeCells count="5">
    <mergeCell ref="A1:B1"/>
    <mergeCell ref="A2:G2"/>
    <mergeCell ref="B6:G6"/>
    <mergeCell ref="B7:G7"/>
    <mergeCell ref="B4:G5"/>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tabSelected="1" zoomScale="75" workbookViewId="0">
      <selection activeCell="K26" sqref="K26"/>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22"/>
      <c r="B1" s="122"/>
      <c r="C1" s="15"/>
      <c r="H1" s="16"/>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6"/>
      <c r="I3" s="16"/>
      <c r="J3" s="19"/>
    </row>
    <row r="4" spans="1:17" s="4" customFormat="1" ht="15" customHeight="1" x14ac:dyDescent="0.2">
      <c r="A4" s="20" t="s">
        <v>45</v>
      </c>
      <c r="B4" s="123" t="s">
        <v>72</v>
      </c>
      <c r="C4" s="123"/>
      <c r="D4" s="123"/>
      <c r="E4" s="123"/>
      <c r="F4" s="123"/>
      <c r="G4" s="123"/>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32"/>
      <c r="C7" s="132"/>
      <c r="D7" s="132"/>
      <c r="E7" s="132"/>
      <c r="F7" s="132"/>
      <c r="G7" s="132"/>
      <c r="H7" s="16"/>
      <c r="I7" s="16"/>
    </row>
    <row r="8" spans="1:17" s="4" customFormat="1" ht="15" x14ac:dyDescent="0.2">
      <c r="A8" s="4" t="s">
        <v>297</v>
      </c>
      <c r="B8" s="22">
        <v>6000</v>
      </c>
      <c r="C8" s="21"/>
      <c r="D8" s="21"/>
      <c r="F8" s="16"/>
      <c r="G8" s="16"/>
      <c r="H8" s="16"/>
      <c r="I8" s="16"/>
      <c r="J8" s="21"/>
      <c r="K8" s="21"/>
      <c r="L8" s="21"/>
      <c r="M8" s="21"/>
      <c r="N8" s="21"/>
      <c r="O8" s="21"/>
      <c r="P8" s="21"/>
      <c r="Q8" s="21"/>
    </row>
    <row r="9" spans="1:17" s="4" customFormat="1" ht="15" x14ac:dyDescent="0.2">
      <c r="A9" s="4" t="s">
        <v>296</v>
      </c>
      <c r="B9" s="22">
        <v>6000</v>
      </c>
      <c r="C9" s="21"/>
      <c r="D9" s="21"/>
      <c r="F9" s="16"/>
      <c r="G9" s="16"/>
      <c r="H9" s="16"/>
      <c r="I9" s="16"/>
      <c r="J9" s="21"/>
      <c r="K9" s="21"/>
      <c r="L9" s="21"/>
      <c r="M9" s="21"/>
      <c r="N9" s="21"/>
      <c r="O9" s="21"/>
      <c r="P9" s="21"/>
      <c r="Q9" s="21"/>
    </row>
    <row r="10" spans="1:17" s="4" customFormat="1" ht="15" x14ac:dyDescent="0.2">
      <c r="B10" s="76"/>
      <c r="C10" s="21"/>
      <c r="D10" s="21"/>
      <c r="F10" s="16"/>
      <c r="G10" s="16"/>
      <c r="H10" s="16"/>
      <c r="I10" s="16"/>
      <c r="J10" s="21"/>
      <c r="K10" s="21"/>
      <c r="L10" s="21"/>
      <c r="M10" s="21"/>
      <c r="N10" s="21"/>
      <c r="O10" s="21"/>
      <c r="P10" s="21"/>
      <c r="Q10" s="21"/>
    </row>
    <row r="11" spans="1:17" s="23" customFormat="1" ht="15" x14ac:dyDescent="0.25"/>
    <row r="12" spans="1:17" s="26" customFormat="1" ht="42.75" x14ac:dyDescent="0.2">
      <c r="A12" s="24" t="s">
        <v>50</v>
      </c>
      <c r="B12" s="51" t="s">
        <v>64</v>
      </c>
      <c r="C12" s="25" t="s">
        <v>33</v>
      </c>
      <c r="D12" s="25" t="s">
        <v>35</v>
      </c>
      <c r="E12" s="25" t="s">
        <v>37</v>
      </c>
      <c r="F12" s="25" t="s">
        <v>39</v>
      </c>
      <c r="G12" s="25" t="s">
        <v>41</v>
      </c>
      <c r="H12" s="25" t="s">
        <v>52</v>
      </c>
    </row>
    <row r="13" spans="1:17" s="30" customFormat="1" ht="30.75" customHeight="1" x14ac:dyDescent="0.2">
      <c r="A13" s="56" t="s">
        <v>298</v>
      </c>
      <c r="B13" s="28"/>
      <c r="C13" s="28"/>
      <c r="D13" s="28"/>
      <c r="E13" s="67"/>
      <c r="F13" s="29">
        <f>SUM(F14:F19)</f>
        <v>0</v>
      </c>
      <c r="G13" s="68">
        <f>SUM(G14:G19)</f>
        <v>0</v>
      </c>
      <c r="H13" s="29">
        <f>G13*100/$B$8</f>
        <v>0</v>
      </c>
    </row>
    <row r="14" spans="1:17" s="36" customFormat="1" ht="15"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c r="H16" s="35"/>
    </row>
    <row r="17" spans="1:8" s="36" customFormat="1" ht="12.75" customHeight="1" x14ac:dyDescent="0.2">
      <c r="A17" s="59"/>
      <c r="B17" s="53"/>
      <c r="C17" s="52"/>
      <c r="D17" s="60"/>
      <c r="E17" s="61"/>
      <c r="F17" s="35"/>
      <c r="G17" s="35"/>
      <c r="H17" s="35"/>
    </row>
    <row r="18" spans="1:8" s="36" customFormat="1" ht="12.75" customHeight="1" x14ac:dyDescent="0.2">
      <c r="A18" s="59"/>
      <c r="B18" s="53"/>
      <c r="C18" s="52"/>
      <c r="D18" s="60"/>
      <c r="E18" s="61"/>
      <c r="F18" s="35"/>
      <c r="G18" s="35"/>
      <c r="H18" s="35"/>
    </row>
    <row r="19" spans="1:8" s="36" customFormat="1" ht="12.75" customHeight="1" x14ac:dyDescent="0.2">
      <c r="A19" s="59"/>
      <c r="B19" s="53"/>
      <c r="C19" s="52"/>
      <c r="D19" s="60"/>
      <c r="E19" s="61"/>
      <c r="F19" s="35"/>
      <c r="G19" s="35"/>
      <c r="H19" s="35"/>
    </row>
    <row r="20" spans="1:8" s="36" customFormat="1" ht="29.25" customHeight="1" x14ac:dyDescent="0.2">
      <c r="A20" s="56" t="s">
        <v>65</v>
      </c>
      <c r="B20" s="175"/>
      <c r="C20" s="175"/>
      <c r="D20" s="175"/>
      <c r="E20" s="175"/>
      <c r="F20" s="29">
        <f>SUM(F21:F25)</f>
        <v>0</v>
      </c>
      <c r="G20" s="29">
        <f>SUM(G21:G25)</f>
        <v>0</v>
      </c>
      <c r="H20" s="29">
        <f>G20*100/$B$8</f>
        <v>0</v>
      </c>
    </row>
    <row r="21" spans="1:8" s="36" customFormat="1" ht="12.75" customHeight="1" x14ac:dyDescent="0.2">
      <c r="A21" s="59"/>
      <c r="B21" s="53"/>
      <c r="C21" s="52"/>
      <c r="D21" s="60"/>
      <c r="E21" s="61"/>
      <c r="F21" s="35"/>
      <c r="G21" s="35"/>
      <c r="H21" s="11"/>
    </row>
    <row r="22" spans="1:8" s="36" customFormat="1" ht="12.75" customHeight="1" x14ac:dyDescent="0.2">
      <c r="A22" s="59"/>
      <c r="B22" s="53"/>
      <c r="C22" s="52"/>
      <c r="D22" s="60"/>
      <c r="E22" s="61"/>
      <c r="F22" s="35"/>
      <c r="G22" s="35"/>
      <c r="H22" s="11"/>
    </row>
    <row r="23" spans="1:8" s="36" customFormat="1" ht="12.75" customHeight="1" x14ac:dyDescent="0.2">
      <c r="A23" s="59"/>
      <c r="B23" s="53"/>
      <c r="C23" s="52"/>
      <c r="D23" s="60"/>
      <c r="E23" s="61"/>
      <c r="F23" s="35"/>
      <c r="G23" s="35"/>
      <c r="H23" s="35"/>
    </row>
    <row r="24" spans="1:8" s="36" customFormat="1" ht="12.75" customHeight="1" x14ac:dyDescent="0.2">
      <c r="A24" s="59"/>
      <c r="B24" s="53"/>
      <c r="C24" s="52"/>
      <c r="D24" s="60"/>
      <c r="E24" s="61"/>
      <c r="F24" s="35"/>
      <c r="G24" s="35"/>
      <c r="H24" s="35"/>
    </row>
    <row r="25" spans="1:8" s="36" customFormat="1" ht="12.75" customHeight="1" x14ac:dyDescent="0.2">
      <c r="A25" s="59" t="s">
        <v>55</v>
      </c>
      <c r="B25" s="53" t="s">
        <v>55</v>
      </c>
      <c r="C25" s="52" t="s">
        <v>55</v>
      </c>
      <c r="D25" s="60" t="s">
        <v>55</v>
      </c>
      <c r="E25" s="61"/>
      <c r="F25" s="35" t="s">
        <v>55</v>
      </c>
      <c r="G25" s="35"/>
      <c r="H25" s="35"/>
    </row>
    <row r="26" spans="1:8" s="30" customFormat="1" ht="16.5" customHeight="1" x14ac:dyDescent="0.2">
      <c r="A26" s="27" t="s">
        <v>294</v>
      </c>
      <c r="B26" s="28"/>
      <c r="C26" s="28"/>
      <c r="D26" s="28"/>
      <c r="E26" s="67"/>
      <c r="F26" s="29">
        <f>SUM(F27:F34)</f>
        <v>0</v>
      </c>
      <c r="G26" s="68">
        <f>SUM(G27:G34)</f>
        <v>0</v>
      </c>
      <c r="H26" s="29">
        <f>G26*100/$B$9</f>
        <v>0</v>
      </c>
    </row>
    <row r="27" spans="1:8" s="36" customFormat="1" ht="15" x14ac:dyDescent="0.2">
      <c r="A27" s="59" t="s">
        <v>295</v>
      </c>
      <c r="B27" s="170"/>
      <c r="C27" s="171"/>
      <c r="D27" s="172"/>
      <c r="E27" s="173"/>
      <c r="F27" s="174"/>
      <c r="G27" s="174"/>
      <c r="H27" s="35"/>
    </row>
    <row r="28" spans="1:8" s="36" customFormat="1" ht="15" x14ac:dyDescent="0.2">
      <c r="A28" s="59" t="s">
        <v>295</v>
      </c>
      <c r="B28" s="53"/>
      <c r="C28" s="52"/>
      <c r="D28" s="60"/>
      <c r="E28" s="61"/>
      <c r="F28" s="35"/>
      <c r="G28" s="35"/>
      <c r="H28" s="35"/>
    </row>
    <row r="29" spans="1:8" s="36" customFormat="1" ht="15" x14ac:dyDescent="0.2">
      <c r="A29" s="59" t="s">
        <v>295</v>
      </c>
      <c r="B29" s="53"/>
      <c r="C29" s="52"/>
      <c r="D29" s="60"/>
      <c r="E29" s="61"/>
      <c r="F29" s="35"/>
      <c r="G29" s="35"/>
      <c r="H29" s="35"/>
    </row>
    <row r="30" spans="1:8" s="36" customFormat="1" ht="15" x14ac:dyDescent="0.2">
      <c r="A30" s="59" t="s">
        <v>295</v>
      </c>
      <c r="B30" s="53"/>
      <c r="C30" s="52"/>
      <c r="D30" s="60"/>
      <c r="E30" s="61"/>
      <c r="F30" s="35"/>
      <c r="G30" s="35"/>
      <c r="H30" s="35"/>
    </row>
    <row r="31" spans="1:8" s="36" customFormat="1" ht="15" x14ac:dyDescent="0.2">
      <c r="A31" s="59" t="s">
        <v>295</v>
      </c>
      <c r="B31" s="53"/>
      <c r="C31" s="52"/>
      <c r="D31" s="60"/>
      <c r="E31" s="61"/>
      <c r="F31" s="35"/>
      <c r="G31" s="35"/>
      <c r="H31" s="35"/>
    </row>
    <row r="32" spans="1:8" s="36" customFormat="1" ht="12.75" customHeight="1" x14ac:dyDescent="0.2">
      <c r="A32" s="59"/>
      <c r="B32" s="53"/>
      <c r="C32" s="52"/>
      <c r="D32" s="60"/>
      <c r="E32" s="61"/>
      <c r="F32" s="35"/>
      <c r="G32" s="35"/>
      <c r="H32" s="35"/>
    </row>
    <row r="33" spans="1:8" s="36" customFormat="1" ht="12.75" customHeight="1" x14ac:dyDescent="0.2">
      <c r="A33" s="59"/>
      <c r="B33" s="53"/>
      <c r="C33" s="52"/>
      <c r="D33" s="60"/>
      <c r="E33" s="61"/>
      <c r="F33" s="35"/>
      <c r="G33" s="35"/>
      <c r="H33" s="35"/>
    </row>
    <row r="34" spans="1:8" s="36" customFormat="1" ht="12.75" customHeight="1" x14ac:dyDescent="0.2">
      <c r="A34" s="59" t="s">
        <v>55</v>
      </c>
      <c r="B34" s="53" t="s">
        <v>55</v>
      </c>
      <c r="C34" s="52" t="s">
        <v>55</v>
      </c>
      <c r="D34" s="60" t="s">
        <v>55</v>
      </c>
      <c r="E34" s="61"/>
      <c r="F34" s="35" t="s">
        <v>55</v>
      </c>
      <c r="G34" s="35"/>
      <c r="H34" s="35" t="s">
        <v>55</v>
      </c>
    </row>
    <row r="35" spans="1:8" s="26" customFormat="1" ht="15" customHeight="1" x14ac:dyDescent="0.2">
      <c r="A35" s="39" t="s">
        <v>56</v>
      </c>
      <c r="B35" s="40"/>
      <c r="C35" s="40"/>
      <c r="D35" s="40"/>
      <c r="E35" s="62"/>
      <c r="F35" s="63">
        <f>F13++F20+F26</f>
        <v>0</v>
      </c>
      <c r="G35" s="63">
        <f t="shared" ref="G35:H35" si="0">G13++G20+G26</f>
        <v>0</v>
      </c>
      <c r="H35" s="63">
        <f t="shared" si="0"/>
        <v>0</v>
      </c>
    </row>
    <row r="36" spans="1:8" s="26" customFormat="1" ht="15" customHeight="1" x14ac:dyDescent="0.2">
      <c r="A36" s="43" t="s">
        <v>44</v>
      </c>
      <c r="B36" s="44">
        <f>B8+B9-G35</f>
        <v>12000</v>
      </c>
      <c r="C36" s="64"/>
      <c r="D36" s="64"/>
      <c r="E36" s="64"/>
      <c r="F36" s="64"/>
      <c r="G36" s="65"/>
      <c r="H36" s="65"/>
    </row>
    <row r="37" spans="1:8" s="23" customFormat="1" ht="15" x14ac:dyDescent="0.25">
      <c r="C37" s="45" t="s">
        <v>58</v>
      </c>
      <c r="E37" s="54" t="s">
        <v>42</v>
      </c>
      <c r="F37" s="55"/>
      <c r="G37" s="48" t="e">
        <f>G35/F35*100</f>
        <v>#DIV/0!</v>
      </c>
    </row>
    <row r="38" spans="1:8" s="23" customFormat="1" ht="15" x14ac:dyDescent="0.25">
      <c r="C38" s="23" t="s">
        <v>59</v>
      </c>
    </row>
    <row r="39" spans="1:8" s="23" customFormat="1" ht="15" x14ac:dyDescent="0.25"/>
    <row r="40" spans="1:8" s="23" customFormat="1" ht="15" x14ac:dyDescent="0.25">
      <c r="A40" s="27" t="s">
        <v>244</v>
      </c>
      <c r="B40" s="110"/>
    </row>
    <row r="41" spans="1:8" s="23" customFormat="1" ht="15" x14ac:dyDescent="0.25">
      <c r="A41" s="27" t="s">
        <v>245</v>
      </c>
      <c r="B41" s="110"/>
    </row>
    <row r="42" spans="1:8" s="23" customFormat="1" ht="15" x14ac:dyDescent="0.25"/>
    <row r="43" spans="1:8" s="23" customFormat="1" ht="15" x14ac:dyDescent="0.25"/>
    <row r="44" spans="1:8" ht="15" x14ac:dyDescent="0.25">
      <c r="A44" s="23" t="s">
        <v>60</v>
      </c>
      <c r="B44" s="23" t="s">
        <v>61</v>
      </c>
      <c r="C44" s="23" t="s">
        <v>62</v>
      </c>
    </row>
    <row r="45" spans="1:8" ht="15" x14ac:dyDescent="0.25">
      <c r="A45" s="23"/>
      <c r="B45" s="23"/>
      <c r="C45" s="23"/>
    </row>
    <row r="46" spans="1:8" ht="15" x14ac:dyDescent="0.25">
      <c r="A46" s="23"/>
      <c r="B46" s="23"/>
      <c r="C46" s="23" t="s">
        <v>63</v>
      </c>
    </row>
    <row r="47" spans="1:8" ht="15" x14ac:dyDescent="0.25">
      <c r="A47" s="23"/>
      <c r="B47" s="23"/>
      <c r="C47" s="23"/>
    </row>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J21" sqref="J21"/>
    </sheetView>
  </sheetViews>
  <sheetFormatPr defaultColWidth="23.42578125" defaultRowHeight="12.75" x14ac:dyDescent="0.2"/>
  <cols>
    <col min="1" max="1" width="46.5703125" style="50" bestFit="1" customWidth="1"/>
    <col min="2" max="2" width="31.5703125" style="50" bestFit="1" customWidth="1"/>
    <col min="3" max="3" width="26.5703125" style="50" customWidth="1"/>
    <col min="4" max="4" width="18.28515625" style="50" customWidth="1"/>
    <col min="5" max="5" width="13" style="50" customWidth="1"/>
    <col min="6" max="6" width="12.85546875" style="50" customWidth="1"/>
    <col min="7" max="8" width="15.140625" style="50" customWidth="1"/>
    <col min="9" max="16384" width="23.42578125" style="50"/>
  </cols>
  <sheetData>
    <row r="1" spans="1:17" s="2" customFormat="1" ht="5.25" customHeight="1" x14ac:dyDescent="0.2">
      <c r="A1" s="122"/>
      <c r="B1" s="122"/>
      <c r="C1" s="15"/>
      <c r="I1" s="16"/>
    </row>
    <row r="2" spans="1:17" s="2" customFormat="1" ht="24" customHeight="1" x14ac:dyDescent="0.2">
      <c r="A2" s="126" t="s">
        <v>291</v>
      </c>
      <c r="B2" s="127"/>
      <c r="C2" s="127"/>
      <c r="D2" s="127"/>
      <c r="E2" s="127"/>
      <c r="F2" s="127"/>
      <c r="G2" s="128"/>
      <c r="H2" s="16"/>
      <c r="I2" s="17"/>
    </row>
    <row r="3" spans="1:17" s="2" customFormat="1" ht="14.25" x14ac:dyDescent="0.2">
      <c r="B3" s="18"/>
      <c r="C3" s="18"/>
      <c r="D3" s="18"/>
      <c r="E3" s="18"/>
      <c r="F3" s="18"/>
      <c r="G3" s="18"/>
      <c r="H3" s="18"/>
      <c r="I3" s="16"/>
      <c r="J3" s="19"/>
    </row>
    <row r="4" spans="1:17" s="4" customFormat="1" ht="15" customHeight="1" x14ac:dyDescent="0.2">
      <c r="A4" s="20" t="s">
        <v>45</v>
      </c>
      <c r="B4" s="123" t="s">
        <v>73</v>
      </c>
      <c r="C4" s="123"/>
      <c r="D4" s="123"/>
      <c r="E4" s="123"/>
      <c r="F4" s="123"/>
      <c r="G4" s="123"/>
      <c r="H4" s="123"/>
      <c r="I4" s="16"/>
    </row>
    <row r="5" spans="1:17" s="4" customFormat="1" ht="15" x14ac:dyDescent="0.2">
      <c r="B5" s="21"/>
      <c r="C5" s="21"/>
      <c r="D5" s="21"/>
      <c r="E5" s="21"/>
      <c r="F5" s="21"/>
      <c r="G5" s="21"/>
      <c r="H5" s="21"/>
      <c r="I5" s="16"/>
    </row>
    <row r="6" spans="1:17" s="4" customFormat="1" ht="15" x14ac:dyDescent="0.2">
      <c r="A6" s="20" t="s">
        <v>47</v>
      </c>
      <c r="B6" s="124" t="s">
        <v>164</v>
      </c>
      <c r="C6" s="124"/>
      <c r="D6" s="124"/>
      <c r="E6" s="124"/>
      <c r="F6" s="124"/>
      <c r="G6" s="124"/>
      <c r="H6" s="124"/>
      <c r="I6" s="16"/>
    </row>
    <row r="7" spans="1:17" s="4" customFormat="1" ht="15" x14ac:dyDescent="0.2">
      <c r="A7" s="20" t="s">
        <v>48</v>
      </c>
      <c r="B7" s="124"/>
      <c r="C7" s="124"/>
      <c r="D7" s="124"/>
      <c r="E7" s="124"/>
      <c r="F7" s="124"/>
      <c r="G7" s="124"/>
      <c r="H7" s="124"/>
      <c r="I7" s="16"/>
    </row>
    <row r="8" spans="1:17" s="4" customFormat="1" ht="15" x14ac:dyDescent="0.2">
      <c r="A8" s="4" t="s">
        <v>74</v>
      </c>
      <c r="B8" s="22"/>
      <c r="C8" s="21"/>
      <c r="D8" s="21"/>
      <c r="F8" s="16"/>
      <c r="G8" s="16"/>
      <c r="H8" s="16"/>
      <c r="I8" s="16"/>
      <c r="J8" s="21"/>
      <c r="K8" s="21"/>
      <c r="L8" s="21"/>
      <c r="M8" s="21"/>
      <c r="N8" s="21"/>
      <c r="O8" s="21"/>
      <c r="P8" s="21"/>
      <c r="Q8" s="21"/>
    </row>
    <row r="9" spans="1:17" s="23" customFormat="1" ht="15" x14ac:dyDescent="0.25"/>
    <row r="10" spans="1:17" s="57" customFormat="1" ht="15" x14ac:dyDescent="0.25">
      <c r="A10" s="69"/>
      <c r="B10" s="70"/>
      <c r="C10" s="70"/>
      <c r="D10" s="71"/>
      <c r="E10" s="72"/>
      <c r="F10" s="72"/>
      <c r="G10" s="73"/>
      <c r="H10" s="73"/>
      <c r="I10" s="23"/>
    </row>
    <row r="11" spans="1:17" s="26" customFormat="1" ht="61.5" customHeight="1" x14ac:dyDescent="0.25">
      <c r="A11" s="25" t="s">
        <v>75</v>
      </c>
      <c r="B11" s="58" t="s">
        <v>17</v>
      </c>
      <c r="C11" s="51" t="s">
        <v>70</v>
      </c>
      <c r="D11" s="25" t="s">
        <v>33</v>
      </c>
      <c r="E11" s="25" t="s">
        <v>35</v>
      </c>
      <c r="F11" s="25" t="s">
        <v>37</v>
      </c>
      <c r="G11" s="25" t="s">
        <v>39</v>
      </c>
      <c r="H11" s="25" t="s">
        <v>41</v>
      </c>
      <c r="I11" s="23"/>
    </row>
    <row r="12" spans="1:17" s="36" customFormat="1" ht="12.75" customHeight="1" x14ac:dyDescent="0.25">
      <c r="A12" s="31"/>
      <c r="B12" s="32"/>
      <c r="C12" s="32"/>
      <c r="D12" s="52"/>
      <c r="E12" s="53"/>
      <c r="F12" s="53"/>
      <c r="G12" s="35"/>
      <c r="H12" s="35"/>
      <c r="I12" s="23"/>
    </row>
    <row r="13" spans="1:17" s="36" customFormat="1" ht="12.75" customHeight="1" x14ac:dyDescent="0.25">
      <c r="A13" s="31"/>
      <c r="B13" s="32"/>
      <c r="C13" s="32"/>
      <c r="D13" s="52"/>
      <c r="E13" s="53"/>
      <c r="F13" s="53"/>
      <c r="G13" s="35"/>
      <c r="H13" s="35"/>
      <c r="I13" s="23"/>
    </row>
    <row r="14" spans="1:17" s="36" customFormat="1" ht="12.75" customHeight="1" x14ac:dyDescent="0.25">
      <c r="A14" s="31"/>
      <c r="B14" s="32"/>
      <c r="C14" s="32"/>
      <c r="D14" s="52"/>
      <c r="E14" s="53"/>
      <c r="F14" s="53"/>
      <c r="G14" s="35"/>
      <c r="H14" s="35"/>
      <c r="I14" s="23"/>
    </row>
    <row r="15" spans="1:17" s="36" customFormat="1" ht="12.75" customHeight="1" x14ac:dyDescent="0.25">
      <c r="A15" s="31" t="s">
        <v>55</v>
      </c>
      <c r="B15" s="32"/>
      <c r="C15" s="32" t="s">
        <v>55</v>
      </c>
      <c r="D15" s="52" t="s">
        <v>55</v>
      </c>
      <c r="E15" s="53" t="s">
        <v>55</v>
      </c>
      <c r="F15" s="53"/>
      <c r="G15" s="35"/>
      <c r="H15" s="35" t="s">
        <v>55</v>
      </c>
      <c r="I15" s="23"/>
    </row>
    <row r="16" spans="1:17" s="36" customFormat="1" ht="15" x14ac:dyDescent="0.25">
      <c r="A16" s="31"/>
      <c r="B16" s="32"/>
      <c r="C16" s="32"/>
      <c r="D16" s="52"/>
      <c r="E16" s="53"/>
      <c r="F16" s="53"/>
      <c r="G16" s="35"/>
      <c r="H16" s="35"/>
      <c r="I16" s="23"/>
    </row>
    <row r="17" spans="1:8" s="36" customFormat="1" ht="15" x14ac:dyDescent="0.2">
      <c r="A17" s="31"/>
      <c r="B17" s="32"/>
      <c r="C17" s="32"/>
      <c r="D17" s="52"/>
      <c r="E17" s="53"/>
      <c r="F17" s="53"/>
      <c r="G17" s="35"/>
      <c r="H17" s="35"/>
    </row>
    <row r="18" spans="1:8" s="36" customFormat="1" ht="12.75" customHeight="1" x14ac:dyDescent="0.2">
      <c r="A18" s="31"/>
      <c r="B18" s="32"/>
      <c r="C18" s="32"/>
      <c r="D18" s="52"/>
      <c r="E18" s="53"/>
      <c r="F18" s="53"/>
      <c r="G18" s="35"/>
      <c r="H18" s="35"/>
    </row>
    <row r="19" spans="1:8" s="36" customFormat="1" ht="12.75" customHeight="1" x14ac:dyDescent="0.2">
      <c r="A19" s="31"/>
      <c r="B19" s="32"/>
      <c r="C19" s="32"/>
      <c r="D19" s="52"/>
      <c r="E19" s="53"/>
      <c r="F19" s="53"/>
      <c r="G19" s="35"/>
      <c r="H19" s="35"/>
    </row>
    <row r="20" spans="1:8" s="36" customFormat="1" ht="12.75" customHeight="1" x14ac:dyDescent="0.2">
      <c r="A20" s="31" t="s">
        <v>55</v>
      </c>
      <c r="B20" s="32"/>
      <c r="C20" s="32" t="s">
        <v>55</v>
      </c>
      <c r="D20" s="52" t="s">
        <v>55</v>
      </c>
      <c r="E20" s="53" t="s">
        <v>55</v>
      </c>
      <c r="F20" s="53"/>
      <c r="G20" s="35"/>
      <c r="H20" s="35"/>
    </row>
    <row r="21" spans="1:8" s="36" customFormat="1" ht="12.75" customHeight="1" x14ac:dyDescent="0.2">
      <c r="A21" s="31"/>
      <c r="B21" s="32"/>
      <c r="C21" s="32"/>
      <c r="D21" s="52"/>
      <c r="E21" s="53"/>
      <c r="F21" s="53"/>
      <c r="G21" s="35"/>
      <c r="H21" s="35"/>
    </row>
    <row r="22" spans="1:8" s="36" customFormat="1" ht="12.75" customHeight="1" x14ac:dyDescent="0.2">
      <c r="A22" s="31"/>
      <c r="B22" s="32"/>
      <c r="C22" s="32"/>
      <c r="D22" s="52"/>
      <c r="E22" s="53"/>
      <c r="F22" s="53"/>
      <c r="G22" s="35"/>
      <c r="H22" s="35"/>
    </row>
    <row r="23" spans="1:8" s="36" customFormat="1" ht="12.75" customHeight="1" x14ac:dyDescent="0.2">
      <c r="A23" s="31"/>
      <c r="B23" s="32"/>
      <c r="C23" s="32"/>
      <c r="D23" s="52"/>
      <c r="E23" s="53"/>
      <c r="F23" s="53"/>
      <c r="G23" s="35"/>
      <c r="H23" s="35"/>
    </row>
    <row r="24" spans="1:8" s="36" customFormat="1" ht="12.75" customHeight="1" x14ac:dyDescent="0.2">
      <c r="A24" s="31"/>
      <c r="B24" s="32"/>
      <c r="C24" s="32"/>
      <c r="D24" s="52"/>
      <c r="E24" s="53"/>
      <c r="F24" s="53"/>
      <c r="G24" s="35"/>
      <c r="H24" s="35"/>
    </row>
    <row r="25" spans="1:8" s="36" customFormat="1" ht="12.75" customHeight="1" x14ac:dyDescent="0.2">
      <c r="A25" s="31" t="s">
        <v>55</v>
      </c>
      <c r="B25" s="32"/>
      <c r="C25" s="32" t="s">
        <v>55</v>
      </c>
      <c r="D25" s="52" t="s">
        <v>55</v>
      </c>
      <c r="E25" s="53" t="s">
        <v>55</v>
      </c>
      <c r="F25" s="53"/>
      <c r="G25" s="35"/>
      <c r="H25" s="35" t="s">
        <v>55</v>
      </c>
    </row>
    <row r="26" spans="1:8" s="36" customFormat="1" ht="15" x14ac:dyDescent="0.2">
      <c r="A26" s="31" t="s">
        <v>55</v>
      </c>
      <c r="B26" s="32"/>
      <c r="C26" s="32" t="s">
        <v>55</v>
      </c>
      <c r="D26" s="52" t="s">
        <v>55</v>
      </c>
      <c r="E26" s="53" t="s">
        <v>55</v>
      </c>
      <c r="F26" s="53"/>
      <c r="G26" s="35"/>
      <c r="H26" s="35" t="s">
        <v>55</v>
      </c>
    </row>
    <row r="27" spans="1:8" s="57" customFormat="1" ht="15" x14ac:dyDescent="0.2">
      <c r="A27" s="74"/>
      <c r="B27" s="71"/>
      <c r="C27" s="72"/>
      <c r="D27" s="70"/>
      <c r="E27" s="70"/>
      <c r="F27" s="72"/>
      <c r="G27" s="73"/>
      <c r="H27" s="73"/>
    </row>
    <row r="28" spans="1:8" s="26" customFormat="1" ht="15" customHeight="1" x14ac:dyDescent="0.2">
      <c r="A28" s="39" t="s">
        <v>56</v>
      </c>
      <c r="B28" s="40"/>
      <c r="C28" s="40"/>
      <c r="D28" s="40"/>
      <c r="E28" s="40"/>
      <c r="F28" s="41"/>
      <c r="G28" s="42">
        <f>SUM(G12:G26)</f>
        <v>0</v>
      </c>
      <c r="H28" s="42">
        <f>SUM(H12:H26)</f>
        <v>0</v>
      </c>
    </row>
    <row r="29" spans="1:8" s="23" customFormat="1" ht="15" x14ac:dyDescent="0.25">
      <c r="A29" s="43" t="s">
        <v>44</v>
      </c>
      <c r="B29" s="44">
        <f>B8-H28</f>
        <v>0</v>
      </c>
    </row>
    <row r="30" spans="1:8" s="23" customFormat="1" ht="15" x14ac:dyDescent="0.25">
      <c r="C30" s="45" t="s">
        <v>58</v>
      </c>
      <c r="F30" s="54" t="s">
        <v>42</v>
      </c>
      <c r="G30" s="55"/>
      <c r="H30" s="48" t="e">
        <f>H28/G28*100</f>
        <v>#DIV/0!</v>
      </c>
    </row>
    <row r="31" spans="1:8" s="23" customFormat="1" ht="15" x14ac:dyDescent="0.25">
      <c r="C31" s="23" t="s">
        <v>59</v>
      </c>
    </row>
    <row r="32" spans="1:8" s="23" customFormat="1" ht="15" x14ac:dyDescent="0.25"/>
    <row r="33" spans="1:3" s="23" customFormat="1" ht="15" x14ac:dyDescent="0.25">
      <c r="A33" s="23" t="s">
        <v>60</v>
      </c>
      <c r="B33" s="23" t="s">
        <v>61</v>
      </c>
      <c r="C33" s="23"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30</vt:i4>
      </vt:variant>
      <vt:variant>
        <vt:lpstr>Imenovani obsegi</vt:lpstr>
      </vt:variant>
      <vt:variant>
        <vt:i4>16</vt:i4>
      </vt:variant>
    </vt:vector>
  </HeadingPairs>
  <TitlesOfParts>
    <vt:vector size="46" baseType="lpstr">
      <vt:lpstr>Navodila</vt:lpstr>
      <vt:lpstr>UPRAVIČENI STROŠKI</vt:lpstr>
      <vt:lpstr>LPŠ 2</vt:lpstr>
      <vt:lpstr>LPŠ 3</vt:lpstr>
      <vt:lpstr>LPŠ 4</vt:lpstr>
      <vt:lpstr>LPŠ 5</vt:lpstr>
      <vt:lpstr>LPŠ 6</vt:lpstr>
      <vt:lpstr>LPŠ 6a</vt:lpstr>
      <vt:lpstr>LPŠ 8</vt:lpstr>
      <vt:lpstr>LPŠ 9</vt:lpstr>
      <vt:lpstr>LPŠ 10</vt:lpstr>
      <vt:lpstr>LPŠ 11</vt:lpstr>
      <vt:lpstr>LPŠ 12</vt:lpstr>
      <vt:lpstr>LPŠ 13</vt:lpstr>
      <vt:lpstr>LPŠ 14</vt:lpstr>
      <vt:lpstr>LPŠ 15-ml</vt:lpstr>
      <vt:lpstr>LPŠ 15A-čl</vt:lpstr>
      <vt:lpstr>LPŠ 16</vt:lpstr>
      <vt:lpstr>LPŠ 16a</vt:lpstr>
      <vt:lpstr>LPŠ 17</vt:lpstr>
      <vt:lpstr>LPŠ 18</vt:lpstr>
      <vt:lpstr>LPŠ 21</vt:lpstr>
      <vt:lpstr>LPŠ 22</vt:lpstr>
      <vt:lpstr>LPŠ 22a</vt:lpstr>
      <vt:lpstr>LPŠ 23</vt:lpstr>
      <vt:lpstr>LPŠ 24</vt:lpstr>
      <vt:lpstr>LPŠ 25</vt:lpstr>
      <vt:lpstr>LPŠ 26 </vt:lpstr>
      <vt:lpstr>LPŠ 29</vt:lpstr>
      <vt:lpstr>List1</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Ksenija Cesar</cp:lastModifiedBy>
  <cp:lastPrinted>2015-06-17T12:57:15Z</cp:lastPrinted>
  <dcterms:created xsi:type="dcterms:W3CDTF">2015-06-03T06:39:31Z</dcterms:created>
  <dcterms:modified xsi:type="dcterms:W3CDTF">2020-07-07T12:22:33Z</dcterms:modified>
</cp:coreProperties>
</file>