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\\ad.sigov.si\USR\R-S\SvageljV96\Desktop\"/>
    </mc:Choice>
  </mc:AlternateContent>
  <xr:revisionPtr revIDLastSave="0" documentId="8_{9AB5A049-D990-4BE0-8944-3014105A5115}" xr6:coauthVersionLast="47" xr6:coauthVersionMax="47" xr10:uidLastSave="{00000000-0000-0000-0000-000000000000}"/>
  <bookViews>
    <workbookView xWindow="1170" yWindow="1170" windowWidth="28800" windowHeight="11295" xr2:uid="{00000000-000D-0000-FFFF-FFFF00000000}"/>
  </bookViews>
  <sheets>
    <sheet name="Worksheet" sheetId="1" r:id="rId1"/>
    <sheet name="graf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9" i="1" l="1"/>
  <c r="B19" i="2"/>
  <c r="B14" i="2"/>
  <c r="B17" i="2"/>
  <c r="B6" i="1"/>
  <c r="B3" i="1"/>
</calcChain>
</file>

<file path=xl/sharedStrings.xml><?xml version="1.0" encoding="utf-8"?>
<sst xmlns="http://schemas.openxmlformats.org/spreadsheetml/2006/main" count="6" uniqueCount="4">
  <si>
    <t>SKUPAJ</t>
  </si>
  <si>
    <t>Leto</t>
  </si>
  <si>
    <t>Sredstva namenjena investicijam v športno infrastrukturo (v EUR)</t>
  </si>
  <si>
    <t>Sredstva namenjena investicijam v športno infrastrukturo (v evrih)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</si>
</sst>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sz val="9"/>
      <color rgb="FF000000"/>
      <name val="Calibri"/>
    </font>
    <font>
      <b/>
      <sz val="9"/>
      <color rgb="FF000000"/>
      <name val="Calibri"/>
      <family val="2"/>
      <charset val="238"/>
    </font>
    <font>
      <b/>
      <sz val="10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0" borderId="3" xfId="0" applyFont="1" applyBorder="1" applyAlignment="1">
      <alignment horizontal="right" vertical="center" wrapText="1"/>
    </xf>
    <xf numFmtId="0" fontId="3" fillId="0" borderId="4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4" fontId="1" fillId="0" borderId="2" xfId="0" applyNumberFormat="1" applyFont="1" applyBorder="1" applyAlignment="1">
      <alignment horizontal="right" vertical="center" wrapText="1"/>
    </xf>
    <xf numFmtId="4" fontId="1" fillId="0" borderId="2" xfId="0" applyNumberFormat="1" applyFont="1" applyBorder="1" applyAlignment="1">
      <alignment horizontal="right" vertical="top" wrapText="1"/>
    </xf>
    <xf numFmtId="0" fontId="2" fillId="0" borderId="5" xfId="0" applyFont="1" applyBorder="1" applyAlignment="1">
      <alignment horizontal="right" vertical="center" wrapText="1"/>
    </xf>
    <xf numFmtId="4" fontId="2" fillId="0" borderId="6" xfId="0" applyNumberFormat="1" applyFont="1" applyBorder="1" applyAlignment="1">
      <alignment horizontal="right" vertical="center" wrapText="1"/>
    </xf>
    <xf numFmtId="0" fontId="3" fillId="0" borderId="3" xfId="0" applyFont="1" applyBorder="1" applyAlignment="1">
      <alignment horizontal="right" vertical="top" wrapText="1"/>
    </xf>
    <xf numFmtId="0" fontId="3" fillId="0" borderId="4" xfId="0" applyFont="1" applyBorder="1" applyAlignment="1">
      <alignment horizontal="right" vertical="top" wrapText="1"/>
    </xf>
    <xf numFmtId="0" fontId="1" fillId="0" borderId="1" xfId="0" applyFont="1" applyBorder="1" applyAlignment="1">
      <alignment horizontal="right" vertical="top" wrapText="1"/>
    </xf>
    <xf numFmtId="0" fontId="2" fillId="0" borderId="5" xfId="0" applyFont="1" applyBorder="1" applyAlignment="1">
      <alignment horizontal="right" vertical="top" wrapText="1"/>
    </xf>
    <xf numFmtId="4" fontId="2" fillId="0" borderId="6" xfId="0" applyNumberFormat="1" applyFont="1" applyBorder="1" applyAlignment="1">
      <alignment horizontal="right" vertical="top" wrapText="1"/>
    </xf>
    <xf numFmtId="0" fontId="1" fillId="0" borderId="5" xfId="0" applyFont="1" applyBorder="1" applyAlignment="1">
      <alignment horizontal="right" vertical="top" wrapText="1"/>
    </xf>
    <xf numFmtId="4" fontId="1" fillId="0" borderId="6" xfId="0" applyNumberFormat="1" applyFont="1" applyBorder="1" applyAlignment="1">
      <alignment horizontal="right" vertical="top" wrapText="1"/>
    </xf>
  </cellXfs>
  <cellStyles count="1">
    <cellStyle name="Navadno" xfId="0" builtinId="0"/>
  </cellStyles>
  <dxfs count="14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Calibri"/>
        <scheme val="none"/>
      </font>
      <numFmt numFmtId="4" formatCode="#,##0.00"/>
      <alignment horizontal="right" vertical="top" textRotation="0" wrapText="1" indent="0" justifyLastLine="0" shrinkToFit="0" readingOrder="0"/>
      <border diagonalUp="0" diagonalDown="0" outline="0">
        <left style="thin">
          <color rgb="FF000000"/>
        </left>
        <right/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Calibri"/>
        <scheme val="none"/>
      </font>
      <alignment horizontal="right" vertical="top" textRotation="0" wrapText="1" indent="0" justifyLastLine="0" shrinkToFit="0" readingOrder="0"/>
      <border diagonalUp="0" diagonalDown="0" outline="0">
        <left/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alignment horizontal="right" vertical="top" textRotation="0" wrapText="1" indent="0" justifyLastLine="0" shrinkToFit="0" readingOrder="0"/>
    </dxf>
    <dxf>
      <border outline="0">
        <bottom style="thin">
          <color rgb="FF000000"/>
        </bottom>
      </border>
    </dxf>
    <dxf>
      <alignment horizontal="righ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Calibri"/>
        <scheme val="none"/>
      </font>
      <numFmt numFmtId="4" formatCode="#,##0.00"/>
      <alignment horizontal="right" vertical="center" textRotation="0" wrapText="1" indent="0" justifyLastLine="0" shrinkToFit="0" readingOrder="0"/>
      <border diagonalUp="0" diagonalDown="0" outline="0">
        <left style="thin">
          <color rgb="FF000000"/>
        </left>
        <right/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Calibri"/>
        <scheme val="none"/>
      </font>
      <alignment horizontal="right" vertical="center" textRotation="0" wrapText="1" indent="0" justifyLastLine="0" shrinkToFit="0" readingOrder="0"/>
      <border diagonalUp="0" diagonalDown="0" outline="0">
        <left/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alignment horizontal="right" textRotation="0" wrapText="1" indent="0" justifyLastLine="0" shrinkToFit="0" readingOrder="0"/>
    </dxf>
    <dxf>
      <border outline="0">
        <bottom style="thin">
          <color rgb="FF000000"/>
        </bottom>
      </border>
    </dxf>
    <dxf>
      <alignment horizontal="right" textRotation="0" wrapText="1" indent="0" justifyLastLine="0" shrinkToFit="0" readingOrder="0"/>
    </dxf>
  </dxf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180385E-88B2-4E6B-A6A7-0985BC0DF89D}" name="Tabela1" displayName="Tabela1" ref="A1:B19" totalsRowShown="0" headerRowDxfId="13" dataDxfId="11" headerRowBorderDxfId="12" tableBorderDxfId="10" totalsRowBorderDxfId="9">
  <autoFilter ref="A1:B19" xr:uid="{B180385E-88B2-4E6B-A6A7-0985BC0DF89D}"/>
  <tableColumns count="2">
    <tableColumn id="1" xr3:uid="{B24434AD-BDA8-43C2-816B-394F8E79248E}" name="Leto" dataDxfId="8"/>
    <tableColumn id="2" xr3:uid="{25C98729-22C3-4131-BD31-BD2A18CB1525}" name="Sredstva namenjena investicijam v športno infrastrukturo (v evrih)" dataDxfId="7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9DC5BB9-D92D-4C87-92E1-16905745C8BC}" name="Tabela13" displayName="Tabela13" ref="A1:B19" totalsRowShown="0" headerRowDxfId="6" dataDxfId="4" headerRowBorderDxfId="5" tableBorderDxfId="3" totalsRowBorderDxfId="2">
  <autoFilter ref="A1:B19" xr:uid="{F9DC5BB9-D92D-4C87-92E1-16905745C8BC}"/>
  <sortState xmlns:xlrd2="http://schemas.microsoft.com/office/spreadsheetml/2017/richdata2" ref="A2:B19">
    <sortCondition ref="A1:A19"/>
  </sortState>
  <tableColumns count="2">
    <tableColumn id="1" xr3:uid="{369474B2-4D68-45BF-9198-931BB03345A0}" name="Leto" dataDxfId="1"/>
    <tableColumn id="2" xr3:uid="{0F13FACD-21C5-46D3-86CD-1E12C7765C51}" name="Sredstva namenjena investicijam v športno infrastrukturo (v EUR)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9"/>
  <sheetViews>
    <sheetView tabSelected="1" workbookViewId="0">
      <selection activeCell="B1" sqref="B1"/>
    </sheetView>
  </sheetViews>
  <sheetFormatPr defaultRowHeight="15" x14ac:dyDescent="0.25"/>
  <cols>
    <col min="1" max="1" width="12.85546875" customWidth="1"/>
    <col min="2" max="2" width="53.7109375" customWidth="1"/>
  </cols>
  <sheetData>
    <row r="1" spans="1:2" ht="25.5" x14ac:dyDescent="0.25">
      <c r="A1" s="1" t="s">
        <v>1</v>
      </c>
      <c r="B1" s="2" t="s">
        <v>3</v>
      </c>
    </row>
    <row r="2" spans="1:2" x14ac:dyDescent="0.25">
      <c r="A2" s="3">
        <v>2026</v>
      </c>
      <c r="B2" s="4">
        <v>15250000</v>
      </c>
    </row>
    <row r="3" spans="1:2" x14ac:dyDescent="0.25">
      <c r="A3" s="3">
        <v>2025</v>
      </c>
      <c r="B3" s="4">
        <f>10470381.67+18031775.8</f>
        <v>28502157.469999999</v>
      </c>
    </row>
    <row r="4" spans="1:2" x14ac:dyDescent="0.25">
      <c r="A4" s="3">
        <v>2024</v>
      </c>
      <c r="B4" s="5">
        <v>32263992.23</v>
      </c>
    </row>
    <row r="5" spans="1:2" x14ac:dyDescent="0.25">
      <c r="A5" s="3">
        <v>2023</v>
      </c>
      <c r="B5" s="4">
        <v>7357634.7000000002</v>
      </c>
    </row>
    <row r="6" spans="1:2" x14ac:dyDescent="0.25">
      <c r="A6" s="3">
        <v>2022</v>
      </c>
      <c r="B6" s="4">
        <f>4784000+200000</f>
        <v>4984000</v>
      </c>
    </row>
    <row r="7" spans="1:2" x14ac:dyDescent="0.25">
      <c r="A7" s="3">
        <v>2021</v>
      </c>
      <c r="B7" s="4">
        <v>4100000</v>
      </c>
    </row>
    <row r="8" spans="1:2" x14ac:dyDescent="0.25">
      <c r="A8" s="3">
        <v>2020</v>
      </c>
      <c r="B8" s="4">
        <v>0</v>
      </c>
    </row>
    <row r="9" spans="1:2" x14ac:dyDescent="0.25">
      <c r="A9" s="3">
        <v>2019</v>
      </c>
      <c r="B9" s="4">
        <v>3300000</v>
      </c>
    </row>
    <row r="10" spans="1:2" x14ac:dyDescent="0.25">
      <c r="A10" s="3">
        <v>2018</v>
      </c>
      <c r="B10" s="4">
        <v>2749259.44</v>
      </c>
    </row>
    <row r="11" spans="1:2" x14ac:dyDescent="0.25">
      <c r="A11" s="3">
        <v>2017</v>
      </c>
      <c r="B11" s="4">
        <v>735675.66</v>
      </c>
    </row>
    <row r="12" spans="1:2" x14ac:dyDescent="0.25">
      <c r="A12" s="3">
        <v>2016</v>
      </c>
      <c r="B12" s="4">
        <v>675513.8</v>
      </c>
    </row>
    <row r="13" spans="1:2" x14ac:dyDescent="0.25">
      <c r="A13" s="3">
        <v>2015</v>
      </c>
      <c r="B13" s="4">
        <v>0</v>
      </c>
    </row>
    <row r="14" spans="1:2" x14ac:dyDescent="0.25">
      <c r="A14" s="3">
        <v>2014</v>
      </c>
      <c r="B14" s="4">
        <v>0</v>
      </c>
    </row>
    <row r="15" spans="1:2" x14ac:dyDescent="0.25">
      <c r="A15" s="3">
        <v>2013</v>
      </c>
      <c r="B15" s="4">
        <v>760945</v>
      </c>
    </row>
    <row r="16" spans="1:2" x14ac:dyDescent="0.25">
      <c r="A16" s="3">
        <v>2012</v>
      </c>
      <c r="B16" s="4">
        <v>1165183</v>
      </c>
    </row>
    <row r="17" spans="1:2" x14ac:dyDescent="0.25">
      <c r="A17" s="3">
        <v>2011</v>
      </c>
      <c r="B17" s="4">
        <v>1579333.1</v>
      </c>
    </row>
    <row r="18" spans="1:2" x14ac:dyDescent="0.25">
      <c r="A18" s="3">
        <v>2010</v>
      </c>
      <c r="B18" s="4">
        <v>4038884.75</v>
      </c>
    </row>
    <row r="19" spans="1:2" x14ac:dyDescent="0.25">
      <c r="A19" s="6" t="s">
        <v>0</v>
      </c>
      <c r="B19" s="7">
        <f>SUM(B2:B18)</f>
        <v>107462579.14999999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A046A3-E2EC-4D12-968D-3E9B45F51388}">
  <dimension ref="A1:B19"/>
  <sheetViews>
    <sheetView workbookViewId="0">
      <selection activeCell="B20" sqref="B20"/>
    </sheetView>
  </sheetViews>
  <sheetFormatPr defaultRowHeight="15" x14ac:dyDescent="0.25"/>
  <cols>
    <col min="1" max="1" width="11.7109375" customWidth="1"/>
    <col min="2" max="2" width="20" customWidth="1"/>
  </cols>
  <sheetData>
    <row r="1" spans="1:2" ht="38.25" x14ac:dyDescent="0.25">
      <c r="A1" s="8" t="s">
        <v>1</v>
      </c>
      <c r="B1" s="9" t="s">
        <v>2</v>
      </c>
    </row>
    <row r="2" spans="1:2" x14ac:dyDescent="0.25">
      <c r="A2" s="10">
        <v>2010</v>
      </c>
      <c r="B2" s="5">
        <v>4038884.75</v>
      </c>
    </row>
    <row r="3" spans="1:2" x14ac:dyDescent="0.25">
      <c r="A3" s="10">
        <v>2011</v>
      </c>
      <c r="B3" s="5">
        <v>1579333.1</v>
      </c>
    </row>
    <row r="4" spans="1:2" x14ac:dyDescent="0.25">
      <c r="A4" s="10">
        <v>2012</v>
      </c>
      <c r="B4" s="5">
        <v>1165183</v>
      </c>
    </row>
    <row r="5" spans="1:2" x14ac:dyDescent="0.25">
      <c r="A5" s="10">
        <v>2013</v>
      </c>
      <c r="B5" s="5">
        <v>760945</v>
      </c>
    </row>
    <row r="6" spans="1:2" x14ac:dyDescent="0.25">
      <c r="A6" s="10">
        <v>2014</v>
      </c>
      <c r="B6" s="5">
        <v>0</v>
      </c>
    </row>
    <row r="7" spans="1:2" x14ac:dyDescent="0.25">
      <c r="A7" s="10">
        <v>2015</v>
      </c>
      <c r="B7" s="5">
        <v>0</v>
      </c>
    </row>
    <row r="8" spans="1:2" x14ac:dyDescent="0.25">
      <c r="A8" s="10">
        <v>2016</v>
      </c>
      <c r="B8" s="5">
        <v>675513.8</v>
      </c>
    </row>
    <row r="9" spans="1:2" x14ac:dyDescent="0.25">
      <c r="A9" s="10">
        <v>2017</v>
      </c>
      <c r="B9" s="5">
        <v>735675.66</v>
      </c>
    </row>
    <row r="10" spans="1:2" x14ac:dyDescent="0.25">
      <c r="A10" s="10">
        <v>2018</v>
      </c>
      <c r="B10" s="5">
        <v>2749259.44</v>
      </c>
    </row>
    <row r="11" spans="1:2" x14ac:dyDescent="0.25">
      <c r="A11" s="10">
        <v>2019</v>
      </c>
      <c r="B11" s="5">
        <v>3300000</v>
      </c>
    </row>
    <row r="12" spans="1:2" x14ac:dyDescent="0.25">
      <c r="A12" s="10">
        <v>2020</v>
      </c>
      <c r="B12" s="5">
        <v>0</v>
      </c>
    </row>
    <row r="13" spans="1:2" x14ac:dyDescent="0.25">
      <c r="A13" s="10">
        <v>2021</v>
      </c>
      <c r="B13" s="5">
        <v>4100000</v>
      </c>
    </row>
    <row r="14" spans="1:2" x14ac:dyDescent="0.25">
      <c r="A14" s="10">
        <v>2022</v>
      </c>
      <c r="B14" s="5">
        <f>4784000+200000</f>
        <v>4984000</v>
      </c>
    </row>
    <row r="15" spans="1:2" x14ac:dyDescent="0.25">
      <c r="A15" s="10">
        <v>2023</v>
      </c>
      <c r="B15" s="5">
        <v>7357634.7000000002</v>
      </c>
    </row>
    <row r="16" spans="1:2" x14ac:dyDescent="0.25">
      <c r="A16" s="10">
        <v>2024</v>
      </c>
      <c r="B16" s="5">
        <v>32263992.23</v>
      </c>
    </row>
    <row r="17" spans="1:2" x14ac:dyDescent="0.25">
      <c r="A17" s="10">
        <v>2025</v>
      </c>
      <c r="B17" s="5">
        <f>10470381.67+18031775.8</f>
        <v>28502157.469999999</v>
      </c>
    </row>
    <row r="18" spans="1:2" x14ac:dyDescent="0.25">
      <c r="A18" s="13">
        <v>2026</v>
      </c>
      <c r="B18" s="14">
        <v>15250000</v>
      </c>
    </row>
    <row r="19" spans="1:2" x14ac:dyDescent="0.25">
      <c r="A19" s="11" t="s">
        <v>0</v>
      </c>
      <c r="B19" s="12">
        <f>SUM(B18)</f>
        <v>15250000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2</vt:i4>
      </vt:variant>
    </vt:vector>
  </HeadingPairs>
  <TitlesOfParts>
    <vt:vector size="2" baseType="lpstr">
      <vt:lpstr>Worksheet</vt:lpstr>
      <vt:lpstr>graf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Vesna Švagelj</cp:lastModifiedBy>
  <dcterms:created xsi:type="dcterms:W3CDTF">2023-04-19T12:52:21Z</dcterms:created>
  <dcterms:modified xsi:type="dcterms:W3CDTF">2026-10-28T06:20:30Z</dcterms:modified>
  <cp:category/>
</cp:coreProperties>
</file>