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DT\PROGRAMSKO_OBDOBJE_2021-2027\EKP 2021 - 2027\RAZPISI\Destinacije\01 Razpis in razpisna dokumentacija\01 JR destinacije končna verzija za objavo_10_2026\"/>
    </mc:Choice>
  </mc:AlternateContent>
  <xr:revisionPtr revIDLastSave="0" documentId="13_ncr:1_{F50418AA-8AFE-4617-8BB8-9787063B2B9D}" xr6:coauthVersionLast="47" xr6:coauthVersionMax="47" xr10:uidLastSave="{00000000-0000-0000-0000-000000000000}"/>
  <bookViews>
    <workbookView xWindow="28680" yWindow="-120" windowWidth="29040" windowHeight="17520" firstSheet="1" activeTab="5" xr2:uid="{00000000-000D-0000-FFFF-FFFF00000000}"/>
  </bookViews>
  <sheets>
    <sheet name="5.1 Terminski načrt" sheetId="2" r:id="rId1"/>
    <sheet name="5.2 Celotni stroški operacije" sheetId="22" r:id="rId2"/>
    <sheet name="5.3Upravičeni stroški operacije" sheetId="21" r:id="rId3"/>
    <sheet name="5.4 Pregled stroškov - omejitve" sheetId="24" r:id="rId4"/>
    <sheet name="5.5 Viri financiranja" sheetId="7" r:id="rId5"/>
    <sheet name="5.6 Dinamika črpanja" sheetId="8" r:id="rId6"/>
    <sheet name="Spustni seznam" sheetId="16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22" l="1"/>
  <c r="H28" i="22"/>
  <c r="H26" i="22"/>
  <c r="G26" i="21"/>
  <c r="D16" i="7"/>
  <c r="G15" i="7"/>
  <c r="G14" i="7"/>
  <c r="G13" i="7"/>
  <c r="H14" i="22"/>
  <c r="H15" i="22"/>
  <c r="H16" i="22"/>
  <c r="H17" i="22"/>
  <c r="H18" i="22"/>
  <c r="H19" i="22"/>
  <c r="D20" i="22"/>
  <c r="D21" i="22" s="1"/>
  <c r="E20" i="22"/>
  <c r="E21" i="22" s="1"/>
  <c r="E22" i="22" s="1"/>
  <c r="F20" i="22"/>
  <c r="F21" i="22" s="1"/>
  <c r="F22" i="22" s="1"/>
  <c r="G20" i="22"/>
  <c r="G21" i="22" s="1"/>
  <c r="G22" i="22" s="1"/>
  <c r="H23" i="22"/>
  <c r="H24" i="22"/>
  <c r="H25" i="22"/>
  <c r="H27" i="22"/>
  <c r="H29" i="22"/>
  <c r="D30" i="22"/>
  <c r="E30" i="22"/>
  <c r="F30" i="22"/>
  <c r="G30" i="22"/>
  <c r="H31" i="22"/>
  <c r="H32" i="22"/>
  <c r="H33" i="22"/>
  <c r="H34" i="22"/>
  <c r="H36" i="22"/>
  <c r="H37" i="22"/>
  <c r="D38" i="22"/>
  <c r="E38" i="22"/>
  <c r="F38" i="22"/>
  <c r="G38" i="22"/>
  <c r="H39" i="22"/>
  <c r="H40" i="22"/>
  <c r="H41" i="22"/>
  <c r="H42" i="22"/>
  <c r="H43" i="22"/>
  <c r="H44" i="22"/>
  <c r="D45" i="22"/>
  <c r="E45" i="22"/>
  <c r="F45" i="22"/>
  <c r="G45" i="22"/>
  <c r="F20" i="21"/>
  <c r="E20" i="21"/>
  <c r="D20" i="21"/>
  <c r="D21" i="21" s="1"/>
  <c r="D22" i="21" s="1"/>
  <c r="G18" i="21"/>
  <c r="F43" i="21"/>
  <c r="E43" i="21"/>
  <c r="D43" i="21"/>
  <c r="F36" i="21"/>
  <c r="E36" i="21"/>
  <c r="D36" i="21"/>
  <c r="F29" i="21"/>
  <c r="E29" i="21"/>
  <c r="D29" i="21"/>
  <c r="E21" i="21" l="1"/>
  <c r="E22" i="21" s="1"/>
  <c r="E45" i="21" s="1"/>
  <c r="F21" i="21"/>
  <c r="F22" i="21" s="1"/>
  <c r="F45" i="21" s="1"/>
  <c r="E47" i="22"/>
  <c r="D45" i="21"/>
  <c r="G47" i="22"/>
  <c r="H38" i="22"/>
  <c r="F47" i="22"/>
  <c r="D22" i="22"/>
  <c r="D47" i="22" s="1"/>
  <c r="H20" i="22"/>
  <c r="H30" i="22"/>
  <c r="H45" i="22"/>
  <c r="H21" i="22" l="1"/>
  <c r="H22" i="22" s="1"/>
  <c r="H47" i="22" s="1"/>
  <c r="F16" i="7"/>
  <c r="G42" i="21"/>
  <c r="G41" i="21"/>
  <c r="G40" i="21"/>
  <c r="G39" i="21"/>
  <c r="G38" i="21"/>
  <c r="G37" i="21"/>
  <c r="G35" i="21"/>
  <c r="G34" i="21"/>
  <c r="G33" i="21"/>
  <c r="G32" i="21"/>
  <c r="G31" i="21"/>
  <c r="G30" i="21"/>
  <c r="G28" i="21"/>
  <c r="G27" i="21"/>
  <c r="G25" i="21"/>
  <c r="G24" i="21"/>
  <c r="G23" i="21"/>
  <c r="G19" i="21"/>
  <c r="G17" i="21"/>
  <c r="G16" i="21"/>
  <c r="G15" i="21"/>
  <c r="G14" i="21"/>
  <c r="E16" i="7"/>
  <c r="G16" i="7" l="1"/>
  <c r="G29" i="21"/>
  <c r="G20" i="21"/>
  <c r="G43" i="21"/>
  <c r="G36" i="21"/>
  <c r="I37" i="21" l="1"/>
  <c r="I30" i="21"/>
  <c r="I23" i="21"/>
  <c r="G21" i="21"/>
  <c r="G22" i="21" s="1"/>
  <c r="I21" i="21" s="1"/>
  <c r="I14" i="21"/>
  <c r="I45" i="21" l="1"/>
  <c r="G45" i="21"/>
  <c r="D13" i="24" s="1"/>
  <c r="E16" i="24" s="1"/>
  <c r="G16" i="24" s="1"/>
  <c r="D16" i="8"/>
  <c r="C16" i="8"/>
  <c r="E14" i="24" l="1"/>
  <c r="G14" i="24" s="1"/>
  <c r="E15" i="24"/>
  <c r="G15" i="24" s="1"/>
  <c r="E17" i="24"/>
  <c r="G17" i="24" s="1"/>
</calcChain>
</file>

<file path=xl/sharedStrings.xml><?xml version="1.0" encoding="utf-8"?>
<sst xmlns="http://schemas.openxmlformats.org/spreadsheetml/2006/main" count="123" uniqueCount="88">
  <si>
    <t>Skupaj</t>
  </si>
  <si>
    <t>Aktivnost</t>
  </si>
  <si>
    <t>Sklop stroškov</t>
  </si>
  <si>
    <t>Viri financiranja (EUR)</t>
  </si>
  <si>
    <t xml:space="preserve">Leto </t>
  </si>
  <si>
    <t>Znesek upravičenih stroškov</t>
  </si>
  <si>
    <t>Višina sofinanciranja</t>
  </si>
  <si>
    <t>Obrazec 5: TERMINSKI IN FINANČNI NAČRT</t>
  </si>
  <si>
    <t>TERMINSKI NAČRT IZVEDBE AKTIVNOSTI</t>
  </si>
  <si>
    <t>DA</t>
  </si>
  <si>
    <t>Po potrebi dodajte vrstice in vrste stroškov.</t>
  </si>
  <si>
    <t xml:space="preserve">                            Obrazec 5: TERMINSKI IN FINANČNI NAČRT</t>
  </si>
  <si>
    <t>Kraj in datum:</t>
  </si>
  <si>
    <t>Podpis odgovorne osebe prijavitelja:</t>
  </si>
  <si>
    <t>Žig:</t>
  </si>
  <si>
    <t>Opredmetena osnovna sredstva</t>
  </si>
  <si>
    <t>regionalna shema</t>
  </si>
  <si>
    <t>gradnja</t>
  </si>
  <si>
    <t>Neopredmetena osnovna sredstva</t>
  </si>
  <si>
    <t>shema MSP</t>
  </si>
  <si>
    <t>oprema</t>
  </si>
  <si>
    <t>Storitve zunanjih izvajalcev</t>
  </si>
  <si>
    <t>shema de minimis</t>
  </si>
  <si>
    <t>izdelava energetskih izkaznic oz. eleboratov gradbene fizike</t>
  </si>
  <si>
    <t>gradbeni nadzor</t>
  </si>
  <si>
    <t xml:space="preserve">programi izobraževanja in usposabljanja </t>
  </si>
  <si>
    <t>zagonsko trženje</t>
  </si>
  <si>
    <t>NE</t>
  </si>
  <si>
    <t>programi, sistemi, patentne pravice</t>
  </si>
  <si>
    <t>priprava in izdelava projektne in investicijske dokumentacije</t>
  </si>
  <si>
    <t>pridobitev mednarodno uveljavljenih znakov za nastanitvene obrate</t>
  </si>
  <si>
    <t>Ostali viri</t>
  </si>
  <si>
    <t>DINAMIKA ČRPANJA SREDSTEV</t>
  </si>
  <si>
    <t xml:space="preserve">(1) Skupni zneski se morajo ujemati z zneski v ostalih tabelah. </t>
  </si>
  <si>
    <t>Skupaj (1,2,3)</t>
  </si>
  <si>
    <t>Podpis odgovorne osebe :</t>
  </si>
  <si>
    <t>Podpis odgovorne osebe:</t>
  </si>
  <si>
    <t xml:space="preserve">[1] So povezani z neposrednimi aktivnostmi operacije, se uveljavljajo v obliki pavšalnega financiranja v višini do 15 % upravičenih neposrednih stroškov plač in povračil stroškov v zvezi z delom za osebje, ki izvaja dela na operaciji. </t>
  </si>
  <si>
    <t>Vrsta stroškov (navedite naziv stroška)</t>
  </si>
  <si>
    <t xml:space="preserve">Pričakovana višina sofinanciranja v % </t>
  </si>
  <si>
    <t xml:space="preserve">Pričakovana višina sofinanciranja v EUR </t>
  </si>
  <si>
    <t>SKUPAJ I.</t>
  </si>
  <si>
    <t>SKUPAJ II.</t>
  </si>
  <si>
    <t>SKUPAJ III.</t>
  </si>
  <si>
    <t>SKUPAJ IV.</t>
  </si>
  <si>
    <t>SKUPAJ V.</t>
  </si>
  <si>
    <t>I. Stroški plač</t>
  </si>
  <si>
    <t xml:space="preserve">                              Tabela 5.1: Terminski načrt izvedbe operacije</t>
  </si>
  <si>
    <t>Navedite naziv operacije:</t>
  </si>
  <si>
    <t xml:space="preserve"> Skupaj upravičeni stroški operacije</t>
  </si>
  <si>
    <t xml:space="preserve"> Skupaj celotni stroški operacije</t>
  </si>
  <si>
    <t xml:space="preserve">            Tabela 5.2: Celotni stroški operacije         </t>
  </si>
  <si>
    <t xml:space="preserve">Javni razpis za trajnostni razvoj in upravljanje turističnih destinacij </t>
  </si>
  <si>
    <t>Javni razpis za trajnostni razvoj in upravljanje turističnih destinacij</t>
  </si>
  <si>
    <t>Sredstva prijavitelja</t>
  </si>
  <si>
    <t>I. Stroški plač in povračil stroškov v zvezi z delom (SE)</t>
  </si>
  <si>
    <t xml:space="preserve">III. Stroški storitev zunanjih izvajalcev </t>
  </si>
  <si>
    <t>IV. Stroški manjših vlaganj v gradnjo in opremo</t>
  </si>
  <si>
    <t>V.  Stroški investicij v neopredmetena osnovna sredstva</t>
  </si>
  <si>
    <t>V. Stroški investicij v neopredmetena osnovna sredstva</t>
  </si>
  <si>
    <t xml:space="preserve">PREDSTAVITEV CELOTNIH STROŠKOV OPERACIJE  (v EUR - brez DDV oz. z DDV, če uveljavljate DDV kot upravičen strošek)						</t>
  </si>
  <si>
    <t>UPRAVIČENI STROŠKI OPERACIJE (v EUR - brez DDV oz. z DDV, če uveljavljate DDV kot upravičen strošek)</t>
  </si>
  <si>
    <t>II.Posredni (operativni) stroški, ki so povezani z neposrednimi aktivnostmi operacije [1]</t>
  </si>
  <si>
    <t>III. Stroški storitev zunanjih izvajalcev [2]</t>
  </si>
  <si>
    <t>IV. Stroški manjših vlaganj v gradnjo in opremo [3]</t>
  </si>
  <si>
    <t>[2] Stroški zunanjih izvajalcev, vezanih na promocijo destinacije lahko dosegajo do največ 20 % vrednosti celotnih upravičenih stroškov operacije prav tako je potrebno vsaj 5 % vrednosti upravičenih stroškov operacije nameniti krepitvi kompetenc širše zainteresirane javnosti na področju gostinstva in turizma na območju svojega delovanja.</t>
  </si>
  <si>
    <t>[3] Stroški manjših vlaganj v gradnjo in opremo lahko znašajo do največ 20 % vrednosti celotnih upravičenih stroškov operacije</t>
  </si>
  <si>
    <t>II. Posredni (operativni) stroški, ki so povezani z neposrednimi aktivnostmi operacije [1]</t>
  </si>
  <si>
    <t xml:space="preserve">                              Tabela 5.4: Pregled stroškov glede na omejitve</t>
  </si>
  <si>
    <t xml:space="preserve">                        Tabela 5.5: Viri financiranja po letih</t>
  </si>
  <si>
    <t>Tabela 5.6: Predvidena dinamika črpanja sredstev</t>
  </si>
  <si>
    <t>Kategorija stroškov</t>
  </si>
  <si>
    <t>Vrednost (EUR)</t>
  </si>
  <si>
    <t>Delež (%) glede na celotne upravičene stroške</t>
  </si>
  <si>
    <t>Dovoljeni delež</t>
  </si>
  <si>
    <t>Skladnost (DA/NE)</t>
  </si>
  <si>
    <t>Celotni upravičeni stroški operacije</t>
  </si>
  <si>
    <t>/</t>
  </si>
  <si>
    <t>max 20 %</t>
  </si>
  <si>
    <t>Predviden datum začetka aktivnosti (mesec, leto)</t>
  </si>
  <si>
    <t>Predviden datum zaključka aktivnosti (mesec, leto)</t>
  </si>
  <si>
    <t>Upravičeni stroški manjših vlaganj (gradnja, oprema)</t>
  </si>
  <si>
    <t>Upravičeni stroški zunanjih izvajalcev za promocijo destinacije</t>
  </si>
  <si>
    <t>Upravičeni stroški za krepitev kompetenc na področju gostinstva in turizma (širša zainteresirana javnost)</t>
  </si>
  <si>
    <t>min 5 %</t>
  </si>
  <si>
    <t>Pričakovana sredstva s strani MGDŠ</t>
  </si>
  <si>
    <t>Stroški investicij v neopredmetena osnovna sredstva</t>
  </si>
  <si>
    <t xml:space="preserve">            Tabela 5.3: Upravičeni stroški operacije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</si>
</sst>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Arrial narr"/>
      <charset val="238"/>
    </font>
    <font>
      <sz val="11"/>
      <color theme="1"/>
      <name val="Arrial narr"/>
      <charset val="238"/>
    </font>
    <font>
      <sz val="11"/>
      <name val="Calibri"/>
      <family val="2"/>
      <charset val="238"/>
      <scheme val="minor"/>
    </font>
    <font>
      <sz val="8"/>
      <name val="Arial Narrow"/>
      <family val="2"/>
      <charset val="238"/>
    </font>
    <font>
      <sz val="9"/>
      <color theme="1"/>
      <name val="Arial Narrow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1" applyAlignment="1">
      <alignment vertical="center"/>
    </xf>
    <xf numFmtId="0" fontId="5" fillId="0" borderId="0" xfId="0" applyFont="1"/>
    <xf numFmtId="0" fontId="6" fillId="0" borderId="0" xfId="1" applyFont="1" applyAlignment="1">
      <alignment vertical="center"/>
    </xf>
    <xf numFmtId="9" fontId="0" fillId="0" borderId="0" xfId="0" applyNumberFormat="1"/>
    <xf numFmtId="0" fontId="7" fillId="0" borderId="0" xfId="0" applyFont="1"/>
    <xf numFmtId="0" fontId="0" fillId="0" borderId="0" xfId="0" applyAlignment="1">
      <alignment horizontal="center"/>
    </xf>
    <xf numFmtId="0" fontId="0" fillId="8" borderId="0" xfId="0" applyFill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/>
    <xf numFmtId="0" fontId="13" fillId="0" borderId="0" xfId="1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8" fillId="0" borderId="1" xfId="0" applyFont="1" applyBorder="1" applyAlignment="1" applyProtection="1">
      <alignment vertical="center" wrapText="1"/>
      <protection locked="0"/>
    </xf>
    <xf numFmtId="4" fontId="8" fillId="0" borderId="1" xfId="0" applyNumberFormat="1" applyFont="1" applyBorder="1" applyAlignment="1" applyProtection="1">
      <alignment vertical="center" wrapText="1"/>
      <protection locked="0"/>
    </xf>
    <xf numFmtId="0" fontId="9" fillId="6" borderId="1" xfId="0" applyFont="1" applyFill="1" applyBorder="1" applyAlignment="1">
      <alignment wrapText="1"/>
    </xf>
    <xf numFmtId="0" fontId="8" fillId="6" borderId="1" xfId="0" applyFont="1" applyFill="1" applyBorder="1" applyAlignment="1" applyProtection="1">
      <alignment horizontal="justify" vertical="center" wrapText="1"/>
      <protection locked="0"/>
    </xf>
    <xf numFmtId="0" fontId="8" fillId="0" borderId="1" xfId="0" applyFont="1" applyBorder="1" applyAlignment="1" applyProtection="1">
      <alignment horizontal="justify" vertical="center" wrapText="1"/>
      <protection locked="0"/>
    </xf>
    <xf numFmtId="0" fontId="8" fillId="8" borderId="0" xfId="0" applyFont="1" applyFill="1"/>
    <xf numFmtId="0" fontId="8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 applyProtection="1">
      <alignment horizontal="right" vertical="center" wrapText="1"/>
      <protection locked="0"/>
    </xf>
    <xf numFmtId="0" fontId="8" fillId="6" borderId="1" xfId="0" applyFont="1" applyFill="1" applyBorder="1" applyAlignment="1">
      <alignment wrapText="1"/>
    </xf>
    <xf numFmtId="0" fontId="8" fillId="6" borderId="1" xfId="0" applyFont="1" applyFill="1" applyBorder="1" applyAlignment="1" applyProtection="1">
      <alignment vertical="center" wrapText="1"/>
      <protection locked="0"/>
    </xf>
    <xf numFmtId="0" fontId="15" fillId="0" borderId="0" xfId="0" applyFont="1"/>
    <xf numFmtId="0" fontId="14" fillId="2" borderId="1" xfId="0" applyFont="1" applyFill="1" applyBorder="1" applyAlignment="1">
      <alignment vertical="center" wrapText="1"/>
    </xf>
    <xf numFmtId="0" fontId="8" fillId="2" borderId="1" xfId="0" applyFont="1" applyFill="1" applyBorder="1"/>
    <xf numFmtId="0" fontId="16" fillId="7" borderId="14" xfId="0" applyFont="1" applyFill="1" applyBorder="1" applyAlignment="1">
      <alignment vertical="center" wrapText="1"/>
    </xf>
    <xf numFmtId="0" fontId="16" fillId="7" borderId="30" xfId="0" applyFont="1" applyFill="1" applyBorder="1" applyAlignment="1">
      <alignment vertical="center" wrapText="1"/>
    </xf>
    <xf numFmtId="0" fontId="8" fillId="0" borderId="3" xfId="0" applyFont="1" applyBorder="1" applyAlignment="1" applyProtection="1">
      <alignment horizontal="justify" vertical="center" wrapText="1"/>
      <protection locked="0"/>
    </xf>
    <xf numFmtId="0" fontId="9" fillId="6" borderId="2" xfId="0" applyFont="1" applyFill="1" applyBorder="1" applyAlignment="1">
      <alignment wrapText="1"/>
    </xf>
    <xf numFmtId="0" fontId="8" fillId="6" borderId="2" xfId="0" applyFont="1" applyFill="1" applyBorder="1" applyAlignment="1" applyProtection="1">
      <alignment horizontal="justify" vertical="center" wrapText="1"/>
      <protection locked="0"/>
    </xf>
    <xf numFmtId="0" fontId="8" fillId="6" borderId="3" xfId="0" applyFont="1" applyFill="1" applyBorder="1" applyAlignment="1">
      <alignment wrapText="1"/>
    </xf>
    <xf numFmtId="4" fontId="8" fillId="0" borderId="3" xfId="0" applyNumberFormat="1" applyFont="1" applyBorder="1" applyAlignment="1" applyProtection="1">
      <alignment horizontal="right"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4" fontId="8" fillId="0" borderId="2" xfId="0" applyNumberFormat="1" applyFont="1" applyBorder="1" applyAlignment="1" applyProtection="1">
      <alignment horizontal="right" vertical="center" wrapText="1"/>
      <protection locked="0"/>
    </xf>
    <xf numFmtId="0" fontId="8" fillId="0" borderId="15" xfId="0" applyFont="1" applyBorder="1" applyAlignment="1">
      <alignment wrapText="1"/>
    </xf>
    <xf numFmtId="0" fontId="8" fillId="0" borderId="13" xfId="0" applyFont="1" applyBorder="1" applyAlignment="1" applyProtection="1">
      <alignment vertical="center" wrapText="1"/>
      <protection locked="0"/>
    </xf>
    <xf numFmtId="4" fontId="8" fillId="0" borderId="14" xfId="0" applyNumberFormat="1" applyFont="1" applyBorder="1" applyAlignment="1" applyProtection="1">
      <alignment horizontal="right" vertical="center" wrapText="1"/>
      <protection locked="0"/>
    </xf>
    <xf numFmtId="4" fontId="8" fillId="0" borderId="15" xfId="0" applyNumberFormat="1" applyFont="1" applyBorder="1" applyAlignment="1" applyProtection="1">
      <alignment horizontal="right" vertical="center" wrapText="1"/>
      <protection locked="0"/>
    </xf>
    <xf numFmtId="4" fontId="8" fillId="0" borderId="0" xfId="0" applyNumberFormat="1" applyFont="1" applyAlignment="1">
      <alignment horizontal="right" vertical="center" wrapText="1"/>
    </xf>
    <xf numFmtId="4" fontId="8" fillId="0" borderId="0" xfId="0" applyNumberFormat="1" applyFont="1"/>
    <xf numFmtId="0" fontId="9" fillId="4" borderId="17" xfId="0" applyFont="1" applyFill="1" applyBorder="1" applyAlignment="1" applyProtection="1">
      <alignment vertical="top"/>
      <protection locked="0"/>
    </xf>
    <xf numFmtId="0" fontId="9" fillId="4" borderId="10" xfId="0" applyFont="1" applyFill="1" applyBorder="1" applyAlignment="1" applyProtection="1">
      <alignment vertical="center" wrapText="1"/>
      <protection locked="0"/>
    </xf>
    <xf numFmtId="0" fontId="8" fillId="8" borderId="1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4" fontId="8" fillId="5" borderId="1" xfId="0" applyNumberFormat="1" applyFont="1" applyFill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4" fontId="8" fillId="6" borderId="1" xfId="0" applyNumberFormat="1" applyFont="1" applyFill="1" applyBorder="1" applyAlignment="1">
      <alignment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4" fontId="8" fillId="6" borderId="2" xfId="0" applyNumberFormat="1" applyFont="1" applyFill="1" applyBorder="1" applyAlignment="1">
      <alignment vertical="center" wrapText="1"/>
    </xf>
    <xf numFmtId="4" fontId="8" fillId="5" borderId="2" xfId="0" applyNumberFormat="1" applyFont="1" applyFill="1" applyBorder="1" applyAlignment="1">
      <alignment vertical="center" wrapText="1"/>
    </xf>
    <xf numFmtId="4" fontId="8" fillId="6" borderId="3" xfId="0" applyNumberFormat="1" applyFont="1" applyFill="1" applyBorder="1" applyAlignment="1">
      <alignment horizontal="right" vertical="center" wrapText="1"/>
    </xf>
    <xf numFmtId="4" fontId="9" fillId="3" borderId="3" xfId="0" applyNumberFormat="1" applyFont="1" applyFill="1" applyBorder="1" applyAlignment="1">
      <alignment horizontal="right" vertical="center" wrapText="1"/>
    </xf>
    <xf numFmtId="4" fontId="9" fillId="3" borderId="20" xfId="0" applyNumberFormat="1" applyFont="1" applyFill="1" applyBorder="1" applyAlignment="1">
      <alignment horizontal="right" vertical="center" wrapText="1"/>
    </xf>
    <xf numFmtId="4" fontId="9" fillId="3" borderId="11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/>
    <xf numFmtId="0" fontId="9" fillId="0" borderId="1" xfId="0" applyFont="1" applyBorder="1" applyAlignment="1">
      <alignment vertical="center" wrapText="1"/>
    </xf>
    <xf numFmtId="43" fontId="8" fillId="0" borderId="1" xfId="2" applyFont="1" applyBorder="1" applyAlignment="1" applyProtection="1">
      <alignment vertical="center" wrapText="1"/>
      <protection locked="0"/>
    </xf>
    <xf numFmtId="43" fontId="8" fillId="9" borderId="1" xfId="2" applyFont="1" applyFill="1" applyBorder="1" applyAlignment="1">
      <alignment vertical="center" wrapText="1"/>
    </xf>
    <xf numFmtId="9" fontId="8" fillId="9" borderId="1" xfId="0" applyNumberFormat="1" applyFont="1" applyFill="1" applyBorder="1" applyAlignment="1">
      <alignment vertical="center" wrapText="1"/>
    </xf>
    <xf numFmtId="0" fontId="8" fillId="9" borderId="1" xfId="0" applyFont="1" applyFill="1" applyBorder="1" applyAlignment="1">
      <alignment horizontal="right" vertical="center" wrapText="1"/>
    </xf>
    <xf numFmtId="9" fontId="8" fillId="9" borderId="1" xfId="0" applyNumberFormat="1" applyFont="1" applyFill="1" applyBorder="1" applyAlignment="1">
      <alignment horizontal="right" vertical="center" wrapText="1"/>
    </xf>
    <xf numFmtId="9" fontId="8" fillId="9" borderId="1" xfId="3" applyFont="1" applyFill="1" applyBorder="1" applyAlignment="1">
      <alignment horizontal="right" vertical="center" wrapText="1"/>
    </xf>
    <xf numFmtId="0" fontId="8" fillId="9" borderId="1" xfId="0" applyFont="1" applyFill="1" applyBorder="1" applyAlignment="1">
      <alignment vertical="center" wrapText="1"/>
    </xf>
    <xf numFmtId="9" fontId="8" fillId="9" borderId="1" xfId="3" applyFont="1" applyFill="1" applyBorder="1" applyAlignment="1">
      <alignment vertical="center" wrapText="1"/>
    </xf>
    <xf numFmtId="4" fontId="8" fillId="9" borderId="4" xfId="0" applyNumberFormat="1" applyFont="1" applyFill="1" applyBorder="1" applyAlignment="1">
      <alignment vertical="center" wrapText="1"/>
    </xf>
    <xf numFmtId="4" fontId="8" fillId="9" borderId="3" xfId="0" applyNumberFormat="1" applyFont="1" applyFill="1" applyBorder="1" applyAlignment="1">
      <alignment vertical="center" wrapText="1"/>
    </xf>
    <xf numFmtId="4" fontId="8" fillId="9" borderId="1" xfId="0" applyNumberFormat="1" applyFont="1" applyFill="1" applyBorder="1" applyAlignment="1">
      <alignment horizontal="right" vertical="center" wrapText="1"/>
    </xf>
    <xf numFmtId="4" fontId="8" fillId="9" borderId="3" xfId="0" applyNumberFormat="1" applyFont="1" applyFill="1" applyBorder="1" applyAlignment="1">
      <alignment horizontal="right" vertical="center" wrapText="1"/>
    </xf>
    <xf numFmtId="4" fontId="8" fillId="9" borderId="2" xfId="0" applyNumberFormat="1" applyFont="1" applyFill="1" applyBorder="1" applyAlignment="1">
      <alignment horizontal="right" vertical="center" wrapText="1"/>
    </xf>
    <xf numFmtId="4" fontId="9" fillId="9" borderId="27" xfId="0" applyNumberFormat="1" applyFont="1" applyFill="1" applyBorder="1" applyAlignment="1">
      <alignment horizontal="center" vertical="center" wrapText="1"/>
    </xf>
    <xf numFmtId="4" fontId="9" fillId="9" borderId="1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4" fontId="8" fillId="9" borderId="8" xfId="0" applyNumberFormat="1" applyFont="1" applyFill="1" applyBorder="1" applyAlignment="1">
      <alignment horizontal="center" vertical="center" wrapText="1"/>
    </xf>
    <xf numFmtId="4" fontId="9" fillId="10" borderId="3" xfId="0" applyNumberFormat="1" applyFont="1" applyFill="1" applyBorder="1" applyAlignment="1" applyProtection="1">
      <alignment horizontal="center" vertical="center" wrapText="1"/>
      <protection locked="0"/>
    </xf>
    <xf numFmtId="4" fontId="9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9" borderId="18" xfId="0" applyFont="1" applyFill="1" applyBorder="1" applyAlignment="1" applyProtection="1">
      <alignment vertical="top"/>
      <protection locked="0"/>
    </xf>
    <xf numFmtId="0" fontId="9" fillId="9" borderId="12" xfId="0" applyFont="1" applyFill="1" applyBorder="1" applyAlignment="1" applyProtection="1">
      <alignment vertical="center" wrapText="1"/>
      <protection locked="0"/>
    </xf>
    <xf numFmtId="0" fontId="9" fillId="9" borderId="25" xfId="0" applyFont="1" applyFill="1" applyBorder="1" applyAlignment="1">
      <alignment vertical="top"/>
    </xf>
    <xf numFmtId="0" fontId="9" fillId="9" borderId="12" xfId="0" applyFont="1" applyFill="1" applyBorder="1" applyAlignment="1">
      <alignment vertical="center" wrapText="1"/>
    </xf>
    <xf numFmtId="0" fontId="9" fillId="9" borderId="7" xfId="0" applyFont="1" applyFill="1" applyBorder="1" applyAlignment="1">
      <alignment vertical="center" wrapText="1"/>
    </xf>
    <xf numFmtId="4" fontId="8" fillId="9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horizontal="justify" vertical="center" wrapText="1"/>
    </xf>
    <xf numFmtId="0" fontId="10" fillId="0" borderId="0" xfId="0" applyFont="1" applyAlignment="1">
      <alignment wrapText="1"/>
    </xf>
    <xf numFmtId="0" fontId="9" fillId="3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2" borderId="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4" fontId="8" fillId="5" borderId="2" xfId="0" applyNumberFormat="1" applyFont="1" applyFill="1" applyBorder="1" applyAlignment="1">
      <alignment horizontal="center"/>
    </xf>
    <xf numFmtId="4" fontId="8" fillId="5" borderId="14" xfId="0" applyNumberFormat="1" applyFont="1" applyFill="1" applyBorder="1" applyAlignment="1">
      <alignment horizontal="center"/>
    </xf>
    <xf numFmtId="4" fontId="8" fillId="5" borderId="3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wrapText="1"/>
    </xf>
    <xf numFmtId="0" fontId="8" fillId="0" borderId="3" xfId="0" applyFont="1" applyBorder="1" applyAlignment="1">
      <alignment wrapText="1"/>
    </xf>
    <xf numFmtId="10" fontId="14" fillId="5" borderId="2" xfId="0" applyNumberFormat="1" applyFont="1" applyFill="1" applyBorder="1" applyAlignment="1" applyProtection="1">
      <alignment horizontal="center" vertical="center" wrapText="1"/>
      <protection locked="0"/>
    </xf>
    <xf numFmtId="10" fontId="14" fillId="5" borderId="3" xfId="0" applyNumberFormat="1" applyFont="1" applyFill="1" applyBorder="1" applyAlignment="1" applyProtection="1">
      <alignment horizontal="center" vertical="center" wrapText="1"/>
      <protection locked="0"/>
    </xf>
    <xf numFmtId="10" fontId="14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9" borderId="26" xfId="0" applyNumberFormat="1" applyFont="1" applyFill="1" applyBorder="1"/>
    <xf numFmtId="2" fontId="9" fillId="9" borderId="24" xfId="0" applyNumberFormat="1" applyFont="1" applyFill="1" applyBorder="1"/>
    <xf numFmtId="0" fontId="9" fillId="2" borderId="2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vertical="center" wrapText="1"/>
    </xf>
    <xf numFmtId="0" fontId="8" fillId="2" borderId="28" xfId="0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</cellXfs>
  <cellStyles count="4">
    <cellStyle name="Hiperpovezava" xfId="1" builtinId="8"/>
    <cellStyle name="Navadno" xfId="0" builtinId="0"/>
    <cellStyle name="Odstotek" xfId="3" builtinId="5"/>
    <cellStyle name="Vejica" xfId="2" builtinId="3"/>
  </cellStyles>
  <dxfs count="0"/>
  <tableStyles count="0" defaultTableStyle="TableStyleMedium2" defaultPivotStyle="PivotStyleLight16"/>
  <colors>
    <mruColors>
      <color rgb="FFFFFF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7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7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404659</xdr:colOff>
      <xdr:row>0</xdr:row>
      <xdr:rowOff>105082</xdr:rowOff>
    </xdr:from>
    <xdr:to>
      <xdr:col>4</xdr:col>
      <xdr:colOff>1182945</xdr:colOff>
      <xdr:row>2</xdr:row>
      <xdr:rowOff>138397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FC958E0C-D45D-5887-B884-A47CA1352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9380" b="26753"/>
        <a:stretch>
          <a:fillRect/>
        </a:stretch>
      </xdr:blipFill>
      <xdr:spPr bwMode="auto">
        <a:xfrm>
          <a:off x="4268429" y="105082"/>
          <a:ext cx="778286" cy="417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192343</xdr:colOff>
      <xdr:row>0</xdr:row>
      <xdr:rowOff>133964</xdr:rowOff>
    </xdr:from>
    <xdr:to>
      <xdr:col>5</xdr:col>
      <xdr:colOff>1418917</xdr:colOff>
      <xdr:row>2</xdr:row>
      <xdr:rowOff>65753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90E9D05F-8A71-C155-3938-B7A72D21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0387" y="133964"/>
          <a:ext cx="1226574" cy="315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0</xdr:row>
      <xdr:rowOff>57150</xdr:rowOff>
    </xdr:from>
    <xdr:to>
      <xdr:col>3</xdr:col>
      <xdr:colOff>1141922</xdr:colOff>
      <xdr:row>3</xdr:row>
      <xdr:rowOff>57150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1D66B2A-0CDE-260E-BB4A-9F345658E6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12" r="33795" b="15854"/>
        <a:stretch>
          <a:fillRect/>
        </a:stretch>
      </xdr:blipFill>
      <xdr:spPr bwMode="auto">
        <a:xfrm>
          <a:off x="762000" y="57150"/>
          <a:ext cx="2684972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23044</xdr:colOff>
      <xdr:row>0</xdr:row>
      <xdr:rowOff>153629</xdr:rowOff>
    </xdr:from>
    <xdr:to>
      <xdr:col>8</xdr:col>
      <xdr:colOff>403486</xdr:colOff>
      <xdr:row>2</xdr:row>
      <xdr:rowOff>86575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2B353A3-6BF9-4AF6-9644-D459DE33A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2319" y="153629"/>
          <a:ext cx="1228167" cy="313946"/>
        </a:xfrm>
        <a:prstGeom prst="rect">
          <a:avLst/>
        </a:prstGeom>
      </xdr:spPr>
    </xdr:pic>
    <xdr:clientData/>
  </xdr:twoCellAnchor>
  <xdr:twoCellAnchor editAs="oneCell">
    <xdr:from>
      <xdr:col>5</xdr:col>
      <xdr:colOff>15363</xdr:colOff>
      <xdr:row>1</xdr:row>
      <xdr:rowOff>0</xdr:rowOff>
    </xdr:from>
    <xdr:to>
      <xdr:col>6</xdr:col>
      <xdr:colOff>35851</xdr:colOff>
      <xdr:row>3</xdr:row>
      <xdr:rowOff>34975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818E6663-13A6-4AFA-8887-16BED316A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1588" y="190500"/>
          <a:ext cx="782488" cy="4159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0</xdr:row>
      <xdr:rowOff>76200</xdr:rowOff>
    </xdr:from>
    <xdr:to>
      <xdr:col>3</xdr:col>
      <xdr:colOff>523539</xdr:colOff>
      <xdr:row>3</xdr:row>
      <xdr:rowOff>76129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D02E7362-6CD4-B572-7171-9C5F17D7E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0" y="76200"/>
          <a:ext cx="2685714" cy="5714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23044</xdr:colOff>
      <xdr:row>0</xdr:row>
      <xdr:rowOff>153629</xdr:rowOff>
    </xdr:from>
    <xdr:to>
      <xdr:col>7</xdr:col>
      <xdr:colOff>403486</xdr:colOff>
      <xdr:row>2</xdr:row>
      <xdr:rowOff>86575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2AC17C92-83B1-446F-B5A4-13E7FC627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2319" y="153629"/>
          <a:ext cx="1228167" cy="313946"/>
        </a:xfrm>
        <a:prstGeom prst="rect">
          <a:avLst/>
        </a:prstGeom>
      </xdr:spPr>
    </xdr:pic>
    <xdr:clientData/>
  </xdr:twoCellAnchor>
  <xdr:twoCellAnchor editAs="oneCell">
    <xdr:from>
      <xdr:col>4</xdr:col>
      <xdr:colOff>15363</xdr:colOff>
      <xdr:row>1</xdr:row>
      <xdr:rowOff>0</xdr:rowOff>
    </xdr:from>
    <xdr:to>
      <xdr:col>5</xdr:col>
      <xdr:colOff>35851</xdr:colOff>
      <xdr:row>3</xdr:row>
      <xdr:rowOff>34975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76A19AAA-E0C5-4884-B179-383B1F134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1588" y="190500"/>
          <a:ext cx="782488" cy="415975"/>
        </a:xfrm>
        <a:prstGeom prst="rect">
          <a:avLst/>
        </a:prstGeom>
      </xdr:spPr>
    </xdr:pic>
    <xdr:clientData/>
  </xdr:twoCellAnchor>
  <xdr:twoCellAnchor editAs="oneCell">
    <xdr:from>
      <xdr:col>1</xdr:col>
      <xdr:colOff>77932</xdr:colOff>
      <xdr:row>0</xdr:row>
      <xdr:rowOff>60613</xdr:rowOff>
    </xdr:from>
    <xdr:to>
      <xdr:col>3</xdr:col>
      <xdr:colOff>391055</xdr:colOff>
      <xdr:row>3</xdr:row>
      <xdr:rowOff>60542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7D5D921C-5349-1471-ACA9-002F48972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1114" y="60613"/>
          <a:ext cx="2685714" cy="5714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404659</xdr:colOff>
      <xdr:row>0</xdr:row>
      <xdr:rowOff>105082</xdr:rowOff>
    </xdr:from>
    <xdr:to>
      <xdr:col>4</xdr:col>
      <xdr:colOff>1182945</xdr:colOff>
      <xdr:row>2</xdr:row>
      <xdr:rowOff>138397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1868DD3A-C555-43B0-8883-3FCB1E4B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9380" b="26753"/>
        <a:stretch>
          <a:fillRect/>
        </a:stretch>
      </xdr:blipFill>
      <xdr:spPr bwMode="auto">
        <a:xfrm>
          <a:off x="4271809" y="105082"/>
          <a:ext cx="778286" cy="41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192343</xdr:colOff>
      <xdr:row>0</xdr:row>
      <xdr:rowOff>133964</xdr:rowOff>
    </xdr:from>
    <xdr:to>
      <xdr:col>6</xdr:col>
      <xdr:colOff>1418917</xdr:colOff>
      <xdr:row>2</xdr:row>
      <xdr:rowOff>65753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F3401707-350F-4086-A21D-9F46C29C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5918" y="133964"/>
          <a:ext cx="1226574" cy="3127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0</xdr:row>
      <xdr:rowOff>95250</xdr:rowOff>
    </xdr:from>
    <xdr:to>
      <xdr:col>3</xdr:col>
      <xdr:colOff>1028364</xdr:colOff>
      <xdr:row>3</xdr:row>
      <xdr:rowOff>95179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E5497F57-D5D6-80B6-867D-55B2D3976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7700" y="95250"/>
          <a:ext cx="2685714" cy="5714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1160440</xdr:colOff>
      <xdr:row>1</xdr:row>
      <xdr:rowOff>0</xdr:rowOff>
    </xdr:from>
    <xdr:to>
      <xdr:col>5</xdr:col>
      <xdr:colOff>780952</xdr:colOff>
      <xdr:row>3</xdr:row>
      <xdr:rowOff>43414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5B0B23C1-8ACF-C72D-B358-E93D376B6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9665" y="187817"/>
          <a:ext cx="780952" cy="419048"/>
        </a:xfrm>
        <a:prstGeom prst="rect">
          <a:avLst/>
        </a:prstGeom>
      </xdr:spPr>
    </xdr:pic>
    <xdr:clientData/>
  </xdr:twoCellAnchor>
  <xdr:twoCellAnchor editAs="oneCell">
    <xdr:from>
      <xdr:col>6</xdr:col>
      <xdr:colOff>1187271</xdr:colOff>
      <xdr:row>0</xdr:row>
      <xdr:rowOff>127449</xdr:rowOff>
    </xdr:from>
    <xdr:to>
      <xdr:col>8</xdr:col>
      <xdr:colOff>588520</xdr:colOff>
      <xdr:row>2</xdr:row>
      <xdr:rowOff>66101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D3222748-BCE3-A0D7-1441-FC503A557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47377" y="127449"/>
          <a:ext cx="1219048" cy="3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0</xdr:row>
      <xdr:rowOff>76200</xdr:rowOff>
    </xdr:from>
    <xdr:to>
      <xdr:col>4</xdr:col>
      <xdr:colOff>218739</xdr:colOff>
      <xdr:row>3</xdr:row>
      <xdr:rowOff>76129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177298F-32AD-1E31-5A51-7E62EBC85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" y="76200"/>
          <a:ext cx="2685714" cy="57142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0</xdr:row>
      <xdr:rowOff>133350</xdr:rowOff>
    </xdr:from>
    <xdr:to>
      <xdr:col>6</xdr:col>
      <xdr:colOff>209452</xdr:colOff>
      <xdr:row>2</xdr:row>
      <xdr:rowOff>171398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3BCB9637-6B85-6B8F-3D11-DEF5DA97C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0" y="133350"/>
          <a:ext cx="780952" cy="41904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609448</xdr:colOff>
      <xdr:row>2</xdr:row>
      <xdr:rowOff>123786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7E0ACCBC-7948-31C9-2CA8-FA6074AAF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190500"/>
          <a:ext cx="1219048" cy="3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66675</xdr:rowOff>
    </xdr:from>
    <xdr:to>
      <xdr:col>3</xdr:col>
      <xdr:colOff>1123614</xdr:colOff>
      <xdr:row>3</xdr:row>
      <xdr:rowOff>66604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86716E9F-0FBB-6B3D-E055-1B11E5BC2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5375" y="66675"/>
          <a:ext cx="2685714" cy="5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zoomScaleNormal="100" workbookViewId="0">
      <selection activeCell="G1" sqref="G1"/>
    </sheetView>
  </sheetViews>
  <sheetFormatPr defaultRowHeight="15"/>
  <cols>
    <col min="1" max="1" width="3" customWidth="1"/>
    <col min="2" max="2" width="5.140625" customWidth="1"/>
    <col min="3" max="3" width="26.42578125" customWidth="1"/>
    <col min="4" max="4" width="23.42578125" customWidth="1"/>
    <col min="5" max="5" width="28.140625" customWidth="1"/>
    <col min="6" max="6" width="23.140625" customWidth="1"/>
  </cols>
  <sheetData>
    <row r="1" spans="2:9">
      <c r="B1" s="1"/>
    </row>
    <row r="2" spans="2:9">
      <c r="B2" s="1"/>
    </row>
    <row r="3" spans="2:9">
      <c r="B3" s="1"/>
    </row>
    <row r="4" spans="2:9">
      <c r="B4" s="1"/>
    </row>
    <row r="5" spans="2:9" ht="30.75" customHeight="1">
      <c r="B5" s="16"/>
      <c r="C5" s="113" t="s">
        <v>52</v>
      </c>
      <c r="D5" s="113"/>
      <c r="E5" s="113"/>
      <c r="F5" s="113"/>
      <c r="G5" s="4"/>
      <c r="H5" s="4"/>
      <c r="I5" s="4"/>
    </row>
    <row r="6" spans="2:9" ht="30.75" customHeight="1">
      <c r="B6" s="16"/>
      <c r="C6" s="16"/>
      <c r="D6" s="16"/>
      <c r="E6" s="16"/>
      <c r="F6" s="16"/>
      <c r="G6" s="4"/>
      <c r="H6" s="4"/>
      <c r="I6" s="4"/>
    </row>
    <row r="7" spans="2:9" ht="17.25" customHeight="1">
      <c r="B7" s="16"/>
      <c r="C7" s="106" t="s">
        <v>48</v>
      </c>
      <c r="D7" s="114"/>
      <c r="E7" s="115"/>
      <c r="F7" s="116"/>
      <c r="G7" s="4"/>
      <c r="H7" s="4"/>
      <c r="I7" s="4"/>
    </row>
    <row r="8" spans="2:9" ht="16.5" customHeight="1">
      <c r="B8" s="16"/>
      <c r="C8" s="16"/>
      <c r="D8" s="16"/>
      <c r="E8" s="16"/>
      <c r="F8" s="16"/>
      <c r="G8" s="4"/>
      <c r="H8" s="4"/>
      <c r="I8" s="4"/>
    </row>
    <row r="9" spans="2:9" ht="15.75" customHeight="1">
      <c r="B9" s="16"/>
      <c r="C9" s="111" t="s">
        <v>11</v>
      </c>
      <c r="D9" s="111"/>
      <c r="E9" s="111"/>
      <c r="F9" s="16"/>
      <c r="G9" s="4"/>
      <c r="H9" s="4"/>
      <c r="I9" s="4"/>
    </row>
    <row r="10" spans="2:9" ht="15.75" customHeight="1">
      <c r="B10" s="16"/>
      <c r="C10" s="16"/>
      <c r="D10" s="16"/>
      <c r="E10" s="16"/>
      <c r="F10" s="16"/>
      <c r="G10" s="4"/>
      <c r="H10" s="4"/>
      <c r="I10" s="4"/>
    </row>
    <row r="11" spans="2:9" ht="15.75" customHeight="1">
      <c r="B11" s="16"/>
      <c r="C11" s="111" t="s">
        <v>47</v>
      </c>
      <c r="D11" s="111"/>
      <c r="E11" s="111"/>
      <c r="F11" s="15"/>
      <c r="G11" s="4"/>
      <c r="H11" s="4"/>
      <c r="I11" s="4"/>
    </row>
    <row r="12" spans="2:9">
      <c r="B12" s="15"/>
      <c r="C12" s="14"/>
      <c r="D12" s="14"/>
      <c r="E12" s="14"/>
      <c r="F12" s="14"/>
      <c r="G12" s="3"/>
      <c r="H12" s="3"/>
      <c r="I12" s="3"/>
    </row>
    <row r="13" spans="2:9" ht="18" customHeight="1">
      <c r="B13" s="117" t="s">
        <v>8</v>
      </c>
      <c r="C13" s="118"/>
      <c r="D13" s="118"/>
      <c r="E13" s="119"/>
      <c r="F13" s="14"/>
    </row>
    <row r="14" spans="2:9" ht="54.6" customHeight="1">
      <c r="B14" s="112"/>
      <c r="C14" s="112" t="s">
        <v>1</v>
      </c>
      <c r="D14" s="112" t="s">
        <v>79</v>
      </c>
      <c r="E14" s="112" t="s">
        <v>80</v>
      </c>
      <c r="F14" s="14"/>
    </row>
    <row r="15" spans="2:9">
      <c r="B15" s="112"/>
      <c r="C15" s="112"/>
      <c r="D15" s="112"/>
      <c r="E15" s="112"/>
      <c r="F15" s="14"/>
    </row>
    <row r="16" spans="2:9">
      <c r="B16" s="78">
        <v>1</v>
      </c>
      <c r="C16" s="39"/>
      <c r="D16" s="39"/>
      <c r="E16" s="39"/>
      <c r="F16" s="14"/>
    </row>
    <row r="17" spans="1:15">
      <c r="B17" s="78">
        <v>2</v>
      </c>
      <c r="C17" s="39"/>
      <c r="D17" s="39"/>
      <c r="E17" s="39"/>
      <c r="F17" s="14"/>
    </row>
    <row r="18" spans="1:15">
      <c r="B18" s="78">
        <v>3</v>
      </c>
      <c r="C18" s="39"/>
      <c r="D18" s="39"/>
      <c r="E18" s="39"/>
      <c r="F18" s="14"/>
    </row>
    <row r="19" spans="1:15">
      <c r="B19" s="78">
        <v>4</v>
      </c>
      <c r="C19" s="39"/>
      <c r="D19" s="39"/>
      <c r="E19" s="39"/>
      <c r="F19" s="14"/>
    </row>
    <row r="20" spans="1:15">
      <c r="B20" s="78">
        <v>5</v>
      </c>
      <c r="C20" s="39"/>
      <c r="D20" s="39"/>
      <c r="E20" s="39"/>
      <c r="F20" s="14"/>
    </row>
    <row r="21" spans="1:15">
      <c r="B21" s="79">
        <v>6</v>
      </c>
      <c r="C21" s="79"/>
      <c r="D21" s="79"/>
      <c r="E21" s="79"/>
      <c r="F21" s="14"/>
    </row>
    <row r="22" spans="1:15">
      <c r="B22" s="79">
        <v>7</v>
      </c>
      <c r="C22" s="79"/>
      <c r="D22" s="79"/>
      <c r="E22" s="79"/>
      <c r="F22" s="14"/>
    </row>
    <row r="23" spans="1:15">
      <c r="B23" s="79">
        <v>8</v>
      </c>
      <c r="C23" s="79"/>
      <c r="D23" s="79"/>
      <c r="E23" s="79"/>
      <c r="F23" s="14"/>
    </row>
    <row r="24" spans="1:15">
      <c r="B24" s="79">
        <v>9</v>
      </c>
      <c r="C24" s="79"/>
      <c r="D24" s="79"/>
      <c r="E24" s="79"/>
      <c r="F24" s="14"/>
    </row>
    <row r="25" spans="1:15">
      <c r="B25" s="79">
        <v>10</v>
      </c>
      <c r="C25" s="79"/>
      <c r="D25" s="79"/>
      <c r="E25" s="79"/>
      <c r="F25" s="14"/>
    </row>
    <row r="26" spans="1:15">
      <c r="B26" s="14"/>
      <c r="C26" s="14"/>
      <c r="D26" s="14"/>
      <c r="E26" s="14"/>
      <c r="F26" s="14"/>
    </row>
    <row r="27" spans="1:15">
      <c r="B27" s="14"/>
      <c r="C27" s="14"/>
      <c r="D27" s="14"/>
      <c r="E27" s="14"/>
      <c r="F27" s="14"/>
    </row>
    <row r="28" spans="1:15">
      <c r="B28" s="14"/>
      <c r="C28" s="14"/>
      <c r="D28" s="14"/>
      <c r="E28" s="14"/>
      <c r="F28" s="14"/>
    </row>
    <row r="29" spans="1:15">
      <c r="B29" s="14"/>
      <c r="C29" s="14"/>
      <c r="D29" s="14"/>
      <c r="E29" s="14"/>
      <c r="F29" s="14"/>
    </row>
    <row r="30" spans="1:15" s="5" customFormat="1" ht="16.5">
      <c r="A30" s="6"/>
      <c r="B30" s="14" t="s">
        <v>12</v>
      </c>
      <c r="C30" s="14"/>
      <c r="D30" s="14" t="s">
        <v>14</v>
      </c>
      <c r="E30" s="14" t="s">
        <v>35</v>
      </c>
      <c r="F30" s="14"/>
    </row>
    <row r="31" spans="1:15" ht="16.5">
      <c r="A31" s="6"/>
      <c r="B31" s="14"/>
      <c r="C31" s="14"/>
      <c r="D31" s="14"/>
      <c r="E31" s="14"/>
      <c r="F31" s="14"/>
      <c r="H31" s="7"/>
      <c r="N31" s="6"/>
      <c r="O31" s="6"/>
    </row>
    <row r="32" spans="1:15" ht="16.5">
      <c r="B32" s="14"/>
      <c r="C32" s="14"/>
      <c r="D32" s="14"/>
      <c r="E32" s="14"/>
      <c r="F32" s="14"/>
      <c r="O32" s="6"/>
    </row>
    <row r="33" spans="2:2" s="8" customFormat="1">
      <c r="B33" s="9"/>
    </row>
  </sheetData>
  <mergeCells count="9">
    <mergeCell ref="C5:F5"/>
    <mergeCell ref="C9:E9"/>
    <mergeCell ref="B14:B15"/>
    <mergeCell ref="C14:C15"/>
    <mergeCell ref="D14:D15"/>
    <mergeCell ref="E14:E15"/>
    <mergeCell ref="D7:F7"/>
    <mergeCell ref="C11:E11"/>
    <mergeCell ref="B13:E13"/>
  </mergeCells>
  <pageMargins left="0.7" right="0.7" top="0.75" bottom="0.75" header="0.3" footer="0.3"/>
  <pageSetup paperSize="9" scale="85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95443-465E-4AC5-9C1A-22ACABE90F07}">
  <dimension ref="B1:M58"/>
  <sheetViews>
    <sheetView zoomScaleNormal="100" workbookViewId="0">
      <selection activeCell="L44" sqref="L44"/>
    </sheetView>
  </sheetViews>
  <sheetFormatPr defaultColWidth="9.140625" defaultRowHeight="15"/>
  <cols>
    <col min="1" max="1" width="2.5703125" customWidth="1"/>
    <col min="2" max="2" width="17.28515625" customWidth="1"/>
    <col min="3" max="3" width="18.28515625" customWidth="1"/>
    <col min="4" max="4" width="11.42578125" customWidth="1"/>
    <col min="5" max="5" width="11.7109375" customWidth="1"/>
    <col min="6" max="6" width="11.42578125" customWidth="1"/>
    <col min="7" max="7" width="11.7109375" customWidth="1"/>
    <col min="8" max="8" width="12.7109375" customWidth="1"/>
  </cols>
  <sheetData>
    <row r="1" spans="2:13">
      <c r="B1" s="1"/>
    </row>
    <row r="2" spans="2:13">
      <c r="B2" s="1"/>
    </row>
    <row r="3" spans="2:13">
      <c r="B3" s="1"/>
    </row>
    <row r="4" spans="2:13">
      <c r="B4" s="1"/>
    </row>
    <row r="5" spans="2:13">
      <c r="B5" s="111" t="s">
        <v>53</v>
      </c>
      <c r="C5" s="111"/>
      <c r="D5" s="111"/>
      <c r="E5" s="111"/>
      <c r="F5" s="111"/>
      <c r="G5" s="111"/>
      <c r="H5" s="14"/>
      <c r="I5" s="14"/>
      <c r="J5" s="14"/>
      <c r="K5" s="14"/>
      <c r="L5" s="14"/>
      <c r="M5" s="14"/>
    </row>
    <row r="6" spans="2:13">
      <c r="B6" s="15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2:13">
      <c r="B7" s="111" t="s">
        <v>7</v>
      </c>
      <c r="C7" s="111"/>
      <c r="D7" s="111"/>
      <c r="E7" s="111"/>
      <c r="F7" s="111"/>
      <c r="G7" s="111"/>
      <c r="H7" s="14"/>
      <c r="I7" s="14"/>
      <c r="J7" s="14"/>
      <c r="K7" s="14"/>
      <c r="L7" s="14"/>
      <c r="M7" s="14"/>
    </row>
    <row r="8" spans="2:13">
      <c r="B8" s="16"/>
      <c r="C8" s="16"/>
      <c r="D8" s="16"/>
      <c r="E8" s="16"/>
      <c r="F8" s="16"/>
      <c r="G8" s="16"/>
      <c r="H8" s="14"/>
      <c r="I8" s="14"/>
      <c r="J8" s="14"/>
      <c r="K8" s="14"/>
      <c r="L8" s="14"/>
      <c r="M8" s="14"/>
    </row>
    <row r="9" spans="2:13">
      <c r="B9" s="16"/>
      <c r="C9" s="31" t="s">
        <v>51</v>
      </c>
      <c r="D9" s="32"/>
      <c r="E9" s="32"/>
      <c r="F9" s="16"/>
      <c r="G9" s="16"/>
      <c r="H9" s="14"/>
      <c r="I9" s="14"/>
      <c r="J9" s="14"/>
      <c r="K9" s="14"/>
      <c r="L9" s="14"/>
      <c r="M9" s="14"/>
    </row>
    <row r="10" spans="2:13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2:13" ht="35.25" customHeight="1">
      <c r="B11" s="112" t="s">
        <v>60</v>
      </c>
      <c r="C11" s="112"/>
      <c r="D11" s="112"/>
      <c r="E11" s="112"/>
      <c r="F11" s="112"/>
      <c r="G11" s="112"/>
      <c r="H11" s="112"/>
      <c r="I11" s="14"/>
      <c r="J11" s="14"/>
      <c r="K11" s="14"/>
      <c r="L11" s="14"/>
      <c r="M11" s="14"/>
    </row>
    <row r="12" spans="2:13">
      <c r="B12" s="112" t="s">
        <v>2</v>
      </c>
      <c r="C12" s="20"/>
      <c r="D12" s="112"/>
      <c r="E12" s="112"/>
      <c r="F12" s="112"/>
      <c r="G12" s="112"/>
      <c r="H12" s="19"/>
      <c r="I12" s="14"/>
      <c r="J12" s="14"/>
      <c r="K12" s="14"/>
      <c r="L12" s="14"/>
      <c r="M12" s="14"/>
    </row>
    <row r="13" spans="2:13" ht="45">
      <c r="B13" s="112"/>
      <c r="C13" s="20" t="s">
        <v>38</v>
      </c>
      <c r="D13" s="20">
        <v>2025</v>
      </c>
      <c r="E13" s="20">
        <v>2026</v>
      </c>
      <c r="F13" s="20">
        <v>2027</v>
      </c>
      <c r="G13" s="20">
        <v>2028</v>
      </c>
      <c r="H13" s="20" t="s">
        <v>0</v>
      </c>
      <c r="I13" s="14"/>
      <c r="J13" s="14"/>
      <c r="K13" s="14"/>
      <c r="L13" s="14"/>
      <c r="M13" s="14"/>
    </row>
    <row r="14" spans="2:13">
      <c r="B14" s="110" t="s">
        <v>55</v>
      </c>
      <c r="C14" s="33"/>
      <c r="D14" s="34"/>
      <c r="E14" s="34"/>
      <c r="F14" s="34"/>
      <c r="G14" s="34"/>
      <c r="H14" s="105">
        <f t="shared" ref="H14:H44" si="0">SUM(D14:G14)</f>
        <v>0</v>
      </c>
      <c r="I14" s="14"/>
      <c r="J14" s="14"/>
      <c r="K14" s="14"/>
      <c r="L14" s="14"/>
      <c r="M14" s="14"/>
    </row>
    <row r="15" spans="2:13">
      <c r="B15" s="110"/>
      <c r="C15" s="33"/>
      <c r="D15" s="34"/>
      <c r="E15" s="34"/>
      <c r="F15" s="34"/>
      <c r="G15" s="34"/>
      <c r="H15" s="105">
        <f>SUM(D15:G15)</f>
        <v>0</v>
      </c>
      <c r="I15" s="14"/>
      <c r="J15" s="14"/>
      <c r="K15" s="14"/>
      <c r="L15" s="14"/>
      <c r="M15" s="14"/>
    </row>
    <row r="16" spans="2:13">
      <c r="B16" s="110"/>
      <c r="C16" s="33"/>
      <c r="D16" s="34"/>
      <c r="E16" s="34"/>
      <c r="F16" s="34"/>
      <c r="G16" s="34"/>
      <c r="H16" s="105">
        <f t="shared" si="0"/>
        <v>0</v>
      </c>
      <c r="I16" s="14"/>
      <c r="J16" s="14"/>
      <c r="K16" s="14"/>
      <c r="L16" s="14"/>
      <c r="M16" s="14"/>
    </row>
    <row r="17" spans="2:13">
      <c r="B17" s="110"/>
      <c r="C17" s="33"/>
      <c r="D17" s="34"/>
      <c r="E17" s="34"/>
      <c r="F17" s="34"/>
      <c r="G17" s="34"/>
      <c r="H17" s="105">
        <f>SUM(D17:G17)</f>
        <v>0</v>
      </c>
      <c r="I17" s="14"/>
      <c r="J17" s="14"/>
      <c r="K17" s="14"/>
      <c r="L17" s="14"/>
      <c r="M17" s="14"/>
    </row>
    <row r="18" spans="2:13">
      <c r="B18" s="110"/>
      <c r="C18" s="33"/>
      <c r="D18" s="34"/>
      <c r="E18" s="34"/>
      <c r="F18" s="34"/>
      <c r="G18" s="34"/>
      <c r="H18" s="105">
        <f>SUM(D18:G18)</f>
        <v>0</v>
      </c>
      <c r="I18" s="14"/>
      <c r="J18" s="14"/>
      <c r="K18" s="14"/>
      <c r="L18" s="14"/>
      <c r="M18" s="14"/>
    </row>
    <row r="19" spans="2:13">
      <c r="B19" s="110"/>
      <c r="C19" s="33"/>
      <c r="D19" s="34"/>
      <c r="E19" s="34"/>
      <c r="F19" s="34"/>
      <c r="G19" s="34"/>
      <c r="H19" s="105">
        <f t="shared" si="0"/>
        <v>0</v>
      </c>
      <c r="I19" s="14"/>
      <c r="J19" s="14"/>
      <c r="K19" s="14"/>
      <c r="L19" s="14"/>
      <c r="M19" s="14"/>
    </row>
    <row r="20" spans="2:13">
      <c r="B20" s="35" t="s">
        <v>41</v>
      </c>
      <c r="C20" s="36"/>
      <c r="D20" s="68">
        <f>SUM(D14:D19)</f>
        <v>0</v>
      </c>
      <c r="E20" s="68">
        <f>SUM(E14:E19)</f>
        <v>0</v>
      </c>
      <c r="F20" s="68">
        <f>SUM(F14:F19)</f>
        <v>0</v>
      </c>
      <c r="G20" s="68">
        <f>SUM(G14:G19)</f>
        <v>0</v>
      </c>
      <c r="H20" s="65">
        <f>SUM(H14:H19)</f>
        <v>0</v>
      </c>
      <c r="I20" s="14"/>
      <c r="J20" s="14"/>
      <c r="K20" s="14"/>
      <c r="L20" s="14"/>
      <c r="M20" s="14"/>
    </row>
    <row r="21" spans="2:13" ht="104.25" customHeight="1">
      <c r="B21" s="63" t="s">
        <v>67</v>
      </c>
      <c r="C21" s="107"/>
      <c r="D21" s="105">
        <f t="shared" ref="D21:G21" si="1">SUM(D20*0.15)</f>
        <v>0</v>
      </c>
      <c r="E21" s="105">
        <f t="shared" si="1"/>
        <v>0</v>
      </c>
      <c r="F21" s="105">
        <f t="shared" si="1"/>
        <v>0</v>
      </c>
      <c r="G21" s="105">
        <f t="shared" si="1"/>
        <v>0</v>
      </c>
      <c r="H21" s="105">
        <f>SUM(H20*0.15)</f>
        <v>0</v>
      </c>
      <c r="I21" s="14"/>
      <c r="J21" s="38"/>
      <c r="K21" s="14"/>
      <c r="L21" s="14"/>
      <c r="M21" s="14"/>
    </row>
    <row r="22" spans="2:13">
      <c r="B22" s="35" t="s">
        <v>42</v>
      </c>
      <c r="C22" s="36"/>
      <c r="D22" s="68">
        <f>SUM(D21:D21)</f>
        <v>0</v>
      </c>
      <c r="E22" s="68">
        <f>SUM(E21:E21)</f>
        <v>0</v>
      </c>
      <c r="F22" s="68">
        <f>SUM(F21:F21)</f>
        <v>0</v>
      </c>
      <c r="G22" s="68">
        <f>SUM(G21:G21)</f>
        <v>0</v>
      </c>
      <c r="H22" s="65">
        <f>SUM(H21:H21)</f>
        <v>0</v>
      </c>
      <c r="I22" s="14"/>
      <c r="J22" s="14"/>
      <c r="K22" s="14"/>
      <c r="L22" s="14"/>
      <c r="M22" s="14"/>
    </row>
    <row r="23" spans="2:13">
      <c r="B23" s="110" t="s">
        <v>56</v>
      </c>
      <c r="C23" s="39"/>
      <c r="D23" s="40"/>
      <c r="E23" s="40"/>
      <c r="F23" s="40"/>
      <c r="G23" s="40"/>
      <c r="H23" s="91">
        <f t="shared" si="0"/>
        <v>0</v>
      </c>
      <c r="I23" s="14"/>
      <c r="J23" s="14"/>
      <c r="K23" s="14"/>
      <c r="L23" s="14"/>
      <c r="M23" s="14"/>
    </row>
    <row r="24" spans="2:13">
      <c r="B24" s="110"/>
      <c r="C24" s="77"/>
      <c r="D24" s="40"/>
      <c r="E24" s="40"/>
      <c r="F24" s="40"/>
      <c r="G24" s="40"/>
      <c r="H24" s="91">
        <f t="shared" si="0"/>
        <v>0</v>
      </c>
      <c r="I24" s="14"/>
      <c r="J24" s="14"/>
      <c r="K24" s="14"/>
      <c r="L24" s="14"/>
      <c r="M24" s="14"/>
    </row>
    <row r="25" spans="2:13">
      <c r="B25" s="110"/>
      <c r="C25" s="77"/>
      <c r="D25" s="40"/>
      <c r="E25" s="40"/>
      <c r="F25" s="40"/>
      <c r="G25" s="40"/>
      <c r="H25" s="91">
        <f t="shared" si="0"/>
        <v>0</v>
      </c>
      <c r="I25" s="14"/>
      <c r="J25" s="14"/>
      <c r="K25" s="14"/>
      <c r="L25" s="14"/>
      <c r="M25" s="14"/>
    </row>
    <row r="26" spans="2:13">
      <c r="B26" s="110"/>
      <c r="C26" s="77"/>
      <c r="D26" s="40"/>
      <c r="E26" s="40"/>
      <c r="F26" s="40"/>
      <c r="G26" s="40"/>
      <c r="H26" s="91">
        <f t="shared" si="0"/>
        <v>0</v>
      </c>
      <c r="I26" s="14"/>
      <c r="J26" s="14"/>
      <c r="K26" s="14"/>
      <c r="L26" s="14"/>
      <c r="M26" s="14"/>
    </row>
    <row r="27" spans="2:13">
      <c r="B27" s="110"/>
      <c r="C27" s="77"/>
      <c r="D27" s="40"/>
      <c r="E27" s="40"/>
      <c r="F27" s="40"/>
      <c r="G27" s="40"/>
      <c r="H27" s="91">
        <f t="shared" si="0"/>
        <v>0</v>
      </c>
      <c r="I27" s="14"/>
      <c r="J27" s="14"/>
      <c r="K27" s="14"/>
      <c r="L27" s="14"/>
      <c r="M27" s="14"/>
    </row>
    <row r="28" spans="2:13">
      <c r="B28" s="110"/>
      <c r="C28" s="77"/>
      <c r="D28" s="40"/>
      <c r="E28" s="40"/>
      <c r="F28" s="40"/>
      <c r="G28" s="40"/>
      <c r="H28" s="91">
        <f t="shared" si="0"/>
        <v>0</v>
      </c>
      <c r="I28" s="14"/>
      <c r="J28" s="14"/>
      <c r="K28" s="14"/>
      <c r="L28" s="14"/>
      <c r="M28" s="14"/>
    </row>
    <row r="29" spans="2:13">
      <c r="B29" s="110"/>
      <c r="C29" s="77"/>
      <c r="D29" s="40"/>
      <c r="E29" s="40"/>
      <c r="F29" s="40"/>
      <c r="G29" s="40"/>
      <c r="H29" s="91">
        <f t="shared" si="0"/>
        <v>0</v>
      </c>
      <c r="I29" s="14"/>
      <c r="J29" s="14"/>
      <c r="K29" s="14"/>
      <c r="L29" s="14"/>
      <c r="M29" s="14"/>
    </row>
    <row r="30" spans="2:13">
      <c r="B30" s="35" t="s">
        <v>43</v>
      </c>
      <c r="C30" s="41"/>
      <c r="D30" s="69">
        <f>SUM(D23:D29)</f>
        <v>0</v>
      </c>
      <c r="E30" s="69">
        <f>SUM(E23:E29)</f>
        <v>0</v>
      </c>
      <c r="F30" s="69">
        <f>SUM(F23:F29)</f>
        <v>0</v>
      </c>
      <c r="G30" s="69">
        <f>SUM(G23:G29)</f>
        <v>0</v>
      </c>
      <c r="H30" s="65">
        <f>SUM(H23:H29)</f>
        <v>0</v>
      </c>
      <c r="I30" s="14"/>
      <c r="J30" s="14"/>
      <c r="K30" s="14"/>
      <c r="L30" s="14"/>
      <c r="M30" s="14"/>
    </row>
    <row r="31" spans="2:13" ht="24.75" customHeight="1">
      <c r="B31" s="110" t="s">
        <v>57</v>
      </c>
      <c r="C31" s="37"/>
      <c r="D31" s="40"/>
      <c r="E31" s="40"/>
      <c r="F31" s="40"/>
      <c r="G31" s="40"/>
      <c r="H31" s="91">
        <f t="shared" si="0"/>
        <v>0</v>
      </c>
      <c r="I31" s="14"/>
      <c r="J31" s="14"/>
      <c r="K31" s="14"/>
      <c r="L31" s="14"/>
      <c r="M31" s="14"/>
    </row>
    <row r="32" spans="2:13">
      <c r="B32" s="110"/>
      <c r="C32" s="33"/>
      <c r="D32" s="40"/>
      <c r="E32" s="40"/>
      <c r="F32" s="40"/>
      <c r="G32" s="40"/>
      <c r="H32" s="91">
        <f t="shared" si="0"/>
        <v>0</v>
      </c>
      <c r="I32" s="14"/>
      <c r="J32" s="14"/>
      <c r="K32" s="14"/>
      <c r="L32" s="14"/>
      <c r="M32" s="14"/>
    </row>
    <row r="33" spans="2:13">
      <c r="B33" s="110"/>
      <c r="C33" s="33"/>
      <c r="D33" s="40"/>
      <c r="E33" s="40"/>
      <c r="F33" s="40"/>
      <c r="G33" s="40"/>
      <c r="H33" s="91">
        <f t="shared" si="0"/>
        <v>0</v>
      </c>
      <c r="I33" s="14"/>
      <c r="J33" s="14"/>
      <c r="K33" s="14"/>
      <c r="L33" s="14"/>
      <c r="M33" s="14"/>
    </row>
    <row r="34" spans="2:13">
      <c r="B34" s="110"/>
      <c r="C34" s="33"/>
      <c r="D34" s="40"/>
      <c r="E34" s="40"/>
      <c r="F34" s="40"/>
      <c r="G34" s="40"/>
      <c r="H34" s="91">
        <f t="shared" si="0"/>
        <v>0</v>
      </c>
      <c r="I34" s="14"/>
      <c r="J34" s="14"/>
      <c r="K34" s="14"/>
      <c r="L34" s="14"/>
      <c r="M34" s="14"/>
    </row>
    <row r="35" spans="2:13">
      <c r="B35" s="110"/>
      <c r="C35" s="33"/>
      <c r="D35" s="40"/>
      <c r="E35" s="40"/>
      <c r="F35" s="40"/>
      <c r="G35" s="40"/>
      <c r="H35" s="91">
        <f t="shared" si="0"/>
        <v>0</v>
      </c>
      <c r="I35" s="14"/>
      <c r="J35" s="14"/>
      <c r="K35" s="14"/>
      <c r="L35" s="14"/>
      <c r="M35" s="14"/>
    </row>
    <row r="36" spans="2:13">
      <c r="B36" s="110"/>
      <c r="C36" s="33"/>
      <c r="D36" s="40"/>
      <c r="E36" s="40"/>
      <c r="F36" s="40"/>
      <c r="G36" s="40"/>
      <c r="H36" s="91">
        <f t="shared" si="0"/>
        <v>0</v>
      </c>
      <c r="I36" s="14"/>
      <c r="J36" s="14"/>
      <c r="K36" s="14"/>
      <c r="L36" s="14"/>
      <c r="M36" s="14"/>
    </row>
    <row r="37" spans="2:13">
      <c r="B37" s="110"/>
      <c r="C37" s="33"/>
      <c r="D37" s="40"/>
      <c r="E37" s="40"/>
      <c r="F37" s="40"/>
      <c r="G37" s="40"/>
      <c r="H37" s="91">
        <f t="shared" si="0"/>
        <v>0</v>
      </c>
      <c r="I37" s="14"/>
      <c r="J37" s="14"/>
      <c r="K37" s="14"/>
      <c r="L37" s="14"/>
      <c r="M37" s="14"/>
    </row>
    <row r="38" spans="2:13">
      <c r="B38" s="35" t="s">
        <v>44</v>
      </c>
      <c r="C38" s="42"/>
      <c r="D38" s="69">
        <f>SUM(D31:D37)</f>
        <v>0</v>
      </c>
      <c r="E38" s="69">
        <f>SUM(E31:E37)</f>
        <v>0</v>
      </c>
      <c r="F38" s="69">
        <f t="shared" ref="F38:H38" si="2">SUM(F31:F37)</f>
        <v>0</v>
      </c>
      <c r="G38" s="69">
        <f t="shared" si="2"/>
        <v>0</v>
      </c>
      <c r="H38" s="65">
        <f t="shared" si="2"/>
        <v>0</v>
      </c>
      <c r="I38" s="14"/>
      <c r="J38" s="14"/>
      <c r="K38" s="14"/>
      <c r="L38" s="14"/>
      <c r="M38" s="14"/>
    </row>
    <row r="39" spans="2:13">
      <c r="B39" s="110" t="s">
        <v>58</v>
      </c>
      <c r="C39" s="37"/>
      <c r="D39" s="40"/>
      <c r="E39" s="40"/>
      <c r="F39" s="40"/>
      <c r="G39" s="40"/>
      <c r="H39" s="91">
        <f t="shared" si="0"/>
        <v>0</v>
      </c>
      <c r="I39" s="14"/>
      <c r="J39" s="14"/>
      <c r="K39" s="14"/>
      <c r="L39" s="14"/>
      <c r="M39" s="14"/>
    </row>
    <row r="40" spans="2:13">
      <c r="B40" s="110"/>
      <c r="C40" s="33"/>
      <c r="D40" s="40"/>
      <c r="E40" s="40"/>
      <c r="F40" s="40"/>
      <c r="G40" s="40"/>
      <c r="H40" s="91">
        <f t="shared" si="0"/>
        <v>0</v>
      </c>
      <c r="I40" s="14"/>
      <c r="J40" s="14"/>
      <c r="K40" s="14"/>
      <c r="L40" s="14"/>
      <c r="M40" s="14"/>
    </row>
    <row r="41" spans="2:13">
      <c r="B41" s="110"/>
      <c r="C41" s="33"/>
      <c r="D41" s="40"/>
      <c r="E41" s="40"/>
      <c r="F41" s="40"/>
      <c r="G41" s="40"/>
      <c r="H41" s="91">
        <f t="shared" si="0"/>
        <v>0</v>
      </c>
      <c r="I41" s="14"/>
      <c r="J41" s="14"/>
      <c r="K41" s="14"/>
      <c r="L41" s="14"/>
      <c r="M41" s="14"/>
    </row>
    <row r="42" spans="2:13">
      <c r="B42" s="110"/>
      <c r="C42" s="33"/>
      <c r="D42" s="40"/>
      <c r="E42" s="40"/>
      <c r="F42" s="40"/>
      <c r="G42" s="40"/>
      <c r="H42" s="91">
        <f t="shared" si="0"/>
        <v>0</v>
      </c>
      <c r="I42" s="14"/>
      <c r="J42" s="14"/>
      <c r="K42" s="14"/>
      <c r="L42" s="14"/>
      <c r="M42" s="14"/>
    </row>
    <row r="43" spans="2:13">
      <c r="B43" s="110"/>
      <c r="C43" s="33"/>
      <c r="D43" s="40"/>
      <c r="E43" s="40"/>
      <c r="F43" s="40"/>
      <c r="G43" s="40"/>
      <c r="H43" s="91">
        <f t="shared" si="0"/>
        <v>0</v>
      </c>
      <c r="I43" s="14"/>
      <c r="J43" s="14"/>
      <c r="K43" s="14"/>
      <c r="L43" s="14"/>
      <c r="M43" s="14"/>
    </row>
    <row r="44" spans="2:13" ht="23.25" customHeight="1">
      <c r="B44" s="110"/>
      <c r="C44" s="33"/>
      <c r="D44" s="40"/>
      <c r="E44" s="40"/>
      <c r="F44" s="40"/>
      <c r="G44" s="40"/>
      <c r="H44" s="91">
        <f t="shared" si="0"/>
        <v>0</v>
      </c>
      <c r="I44" s="14"/>
      <c r="J44" s="14"/>
      <c r="K44" s="14"/>
      <c r="L44" s="14"/>
      <c r="M44" s="14"/>
    </row>
    <row r="45" spans="2:13">
      <c r="B45" s="35" t="s">
        <v>45</v>
      </c>
      <c r="C45" s="42"/>
      <c r="D45" s="69">
        <f>SUM(D39:D44)</f>
        <v>0</v>
      </c>
      <c r="E45" s="69">
        <f t="shared" ref="E45:H45" si="3">SUM(E39:E44)</f>
        <v>0</v>
      </c>
      <c r="F45" s="69">
        <f t="shared" si="3"/>
        <v>0</v>
      </c>
      <c r="G45" s="69">
        <f t="shared" si="3"/>
        <v>0</v>
      </c>
      <c r="H45" s="65">
        <f t="shared" si="3"/>
        <v>0</v>
      </c>
      <c r="I45" s="14"/>
      <c r="J45" s="14"/>
      <c r="K45" s="14"/>
      <c r="L45" s="14"/>
      <c r="M45" s="14"/>
    </row>
    <row r="46" spans="2:13">
      <c r="B46" s="77"/>
      <c r="C46" s="33"/>
      <c r="D46" s="40"/>
      <c r="E46" s="40"/>
      <c r="F46" s="40"/>
      <c r="G46" s="40"/>
      <c r="H46" s="66"/>
      <c r="I46" s="14"/>
      <c r="J46" s="14"/>
      <c r="K46" s="14"/>
      <c r="L46" s="14"/>
      <c r="M46" s="14"/>
    </row>
    <row r="47" spans="2:13">
      <c r="B47" s="109" t="s">
        <v>50</v>
      </c>
      <c r="C47" s="109"/>
      <c r="D47" s="67">
        <f>SUM(D20,D22,D30,D38,D45)</f>
        <v>0</v>
      </c>
      <c r="E47" s="67">
        <f t="shared" ref="E47:H47" si="4">SUM(E20,E22,E30,E38,E45)</f>
        <v>0</v>
      </c>
      <c r="F47" s="67">
        <f t="shared" si="4"/>
        <v>0</v>
      </c>
      <c r="G47" s="67">
        <f t="shared" si="4"/>
        <v>0</v>
      </c>
      <c r="H47" s="67">
        <f t="shared" si="4"/>
        <v>0</v>
      </c>
      <c r="I47" s="14"/>
      <c r="J47" s="14"/>
      <c r="K47" s="14"/>
      <c r="L47" s="14"/>
      <c r="M47" s="14"/>
    </row>
    <row r="48" spans="2:13">
      <c r="B48" s="25" t="s">
        <v>10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2:13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2:13" ht="28.5" customHeight="1">
      <c r="B50" s="108" t="s">
        <v>37</v>
      </c>
      <c r="C50" s="108"/>
      <c r="D50" s="108"/>
      <c r="E50" s="108"/>
      <c r="F50" s="108"/>
      <c r="G50" s="108"/>
      <c r="H50" s="108"/>
      <c r="I50" s="14"/>
      <c r="J50" s="14"/>
      <c r="K50" s="14"/>
      <c r="L50" s="14"/>
      <c r="M50" s="14"/>
    </row>
    <row r="51" spans="2:13">
      <c r="B51" s="43"/>
      <c r="C51" s="14"/>
      <c r="D51" s="14"/>
      <c r="E51" s="14"/>
      <c r="F51" s="14"/>
      <c r="G51" s="14"/>
      <c r="H51" s="14"/>
    </row>
    <row r="52" spans="2:13">
      <c r="B52" s="43"/>
      <c r="C52" s="14"/>
      <c r="D52" s="14"/>
      <c r="E52" s="14"/>
      <c r="F52" s="14"/>
      <c r="G52" s="14"/>
      <c r="H52" s="14"/>
    </row>
    <row r="53" spans="2:13">
      <c r="B53" s="14"/>
      <c r="C53" s="14"/>
      <c r="D53" s="14"/>
      <c r="E53" s="14"/>
      <c r="F53" s="14"/>
      <c r="G53" s="14"/>
      <c r="H53" s="14"/>
    </row>
    <row r="54" spans="2:13">
      <c r="B54" s="14" t="s">
        <v>12</v>
      </c>
      <c r="C54" s="14"/>
      <c r="D54" s="14" t="s">
        <v>14</v>
      </c>
      <c r="E54" s="14"/>
      <c r="F54" s="14" t="s">
        <v>36</v>
      </c>
      <c r="G54" s="14"/>
      <c r="H54" s="14"/>
    </row>
    <row r="55" spans="2:13">
      <c r="B55" s="14"/>
      <c r="C55" s="14"/>
      <c r="D55" s="14"/>
      <c r="E55" s="14"/>
      <c r="F55" s="28"/>
      <c r="G55" s="14"/>
      <c r="H55" s="14"/>
    </row>
    <row r="56" spans="2:13">
      <c r="B56" s="14"/>
      <c r="C56" s="14"/>
      <c r="D56" s="14"/>
      <c r="E56" s="14"/>
      <c r="F56" s="14"/>
      <c r="G56" s="14"/>
      <c r="H56" s="14"/>
    </row>
    <row r="57" spans="2:13">
      <c r="B57" s="30"/>
      <c r="C57" s="29"/>
      <c r="D57" s="29"/>
      <c r="E57" s="29"/>
      <c r="F57" s="29"/>
      <c r="G57" s="29"/>
      <c r="H57" s="29"/>
    </row>
    <row r="58" spans="2:13">
      <c r="B58" s="14"/>
      <c r="C58" s="14"/>
      <c r="D58" s="14"/>
      <c r="E58" s="14"/>
      <c r="F58" s="14"/>
      <c r="G58" s="14"/>
      <c r="H58" s="14"/>
    </row>
  </sheetData>
  <sheetProtection algorithmName="SHA-512" hashValue="qOQ1NOwkWrvKKV29r1txwiyF350izydtoWudsuQEeLzScaURWt46brnv2+oQnbty4XaUatoyvnFkCS/WomqRlg==" saltValue="8iK/Ig9HVVu6YC1Wbf5nqg==" spinCount="100000" sheet="1" formatRows="0" insertRows="0"/>
  <mergeCells count="11">
    <mergeCell ref="B5:G5"/>
    <mergeCell ref="B7:G7"/>
    <mergeCell ref="B11:H11"/>
    <mergeCell ref="D12:G12"/>
    <mergeCell ref="B14:B19"/>
    <mergeCell ref="B12:B13"/>
    <mergeCell ref="B50:H50"/>
    <mergeCell ref="B47:C47"/>
    <mergeCell ref="B39:B44"/>
    <mergeCell ref="B23:B29"/>
    <mergeCell ref="B31:B3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E8EFE-0D14-4C82-9AD0-A1B886F875BC}">
  <dimension ref="B1:K61"/>
  <sheetViews>
    <sheetView topLeftCell="A21" zoomScale="110" zoomScaleNormal="110" workbookViewId="0">
      <selection activeCell="H14" sqref="H14:H20"/>
    </sheetView>
  </sheetViews>
  <sheetFormatPr defaultColWidth="9.140625" defaultRowHeight="15"/>
  <cols>
    <col min="1" max="1" width="2.5703125" customWidth="1"/>
    <col min="2" max="2" width="17.28515625" customWidth="1"/>
    <col min="3" max="3" width="18.28515625" customWidth="1"/>
    <col min="4" max="4" width="11.7109375" customWidth="1"/>
    <col min="5" max="5" width="11.42578125" customWidth="1"/>
    <col min="6" max="6" width="11.7109375" customWidth="1"/>
    <col min="7" max="7" width="12.7109375" customWidth="1"/>
    <col min="8" max="8" width="14.5703125" customWidth="1"/>
    <col min="9" max="9" width="14.85546875" customWidth="1"/>
  </cols>
  <sheetData>
    <row r="1" spans="2:9">
      <c r="B1" s="1"/>
    </row>
    <row r="2" spans="2:9">
      <c r="B2" s="1"/>
    </row>
    <row r="3" spans="2:9">
      <c r="B3" s="1"/>
    </row>
    <row r="4" spans="2:9">
      <c r="B4" s="2"/>
      <c r="C4" s="3"/>
      <c r="D4" s="3"/>
      <c r="E4" s="3"/>
      <c r="F4" s="3"/>
    </row>
    <row r="5" spans="2:9">
      <c r="B5" s="111" t="s">
        <v>52</v>
      </c>
      <c r="C5" s="111"/>
      <c r="D5" s="111"/>
      <c r="E5" s="111"/>
      <c r="F5" s="111"/>
      <c r="G5" s="14"/>
      <c r="H5" s="14"/>
      <c r="I5" s="14"/>
    </row>
    <row r="6" spans="2:9">
      <c r="B6" s="15"/>
      <c r="C6" s="14"/>
      <c r="D6" s="14"/>
      <c r="E6" s="14"/>
      <c r="F6" s="14"/>
      <c r="G6" s="14"/>
      <c r="H6" s="14"/>
      <c r="I6" s="14"/>
    </row>
    <row r="7" spans="2:9">
      <c r="B7" s="111" t="s">
        <v>7</v>
      </c>
      <c r="C7" s="111"/>
      <c r="D7" s="111"/>
      <c r="E7" s="111"/>
      <c r="F7" s="111"/>
      <c r="G7" s="14"/>
      <c r="H7" s="14"/>
      <c r="I7" s="14"/>
    </row>
    <row r="8" spans="2:9">
      <c r="B8" s="16"/>
      <c r="C8" s="16"/>
      <c r="D8" s="16"/>
      <c r="E8" s="16"/>
      <c r="F8" s="16"/>
      <c r="G8" s="14"/>
      <c r="H8" s="14"/>
      <c r="I8" s="14"/>
    </row>
    <row r="9" spans="2:9">
      <c r="B9" s="16"/>
      <c r="C9" s="31" t="s">
        <v>87</v>
      </c>
      <c r="D9" s="32"/>
      <c r="E9" s="16"/>
      <c r="F9" s="16"/>
      <c r="G9" s="14"/>
      <c r="H9" s="14"/>
      <c r="I9" s="14"/>
    </row>
    <row r="10" spans="2:9">
      <c r="B10" s="14"/>
      <c r="C10" s="14"/>
      <c r="D10" s="14"/>
      <c r="E10" s="14"/>
      <c r="F10" s="14"/>
      <c r="G10" s="14"/>
      <c r="H10" s="14"/>
      <c r="I10" s="14"/>
    </row>
    <row r="11" spans="2:9" ht="35.25" customHeight="1">
      <c r="B11" s="125" t="s">
        <v>61</v>
      </c>
      <c r="C11" s="126"/>
      <c r="D11" s="126"/>
      <c r="E11" s="126"/>
      <c r="F11" s="126"/>
      <c r="G11" s="126"/>
      <c r="H11" s="126"/>
      <c r="I11" s="127"/>
    </row>
    <row r="12" spans="2:9">
      <c r="B12" s="138" t="s">
        <v>2</v>
      </c>
      <c r="C12" s="20"/>
      <c r="D12" s="125"/>
      <c r="E12" s="126"/>
      <c r="F12" s="127"/>
      <c r="G12" s="19"/>
      <c r="H12" s="44"/>
      <c r="I12" s="45"/>
    </row>
    <row r="13" spans="2:9" ht="51">
      <c r="B13" s="139"/>
      <c r="C13" s="20" t="s">
        <v>38</v>
      </c>
      <c r="D13" s="20">
        <v>2026</v>
      </c>
      <c r="E13" s="20">
        <v>2027</v>
      </c>
      <c r="F13" s="20">
        <v>2028</v>
      </c>
      <c r="G13" s="20" t="s">
        <v>0</v>
      </c>
      <c r="H13" s="46" t="s">
        <v>39</v>
      </c>
      <c r="I13" s="47" t="s">
        <v>40</v>
      </c>
    </row>
    <row r="14" spans="2:9">
      <c r="B14" s="128" t="s">
        <v>46</v>
      </c>
      <c r="C14" s="33"/>
      <c r="D14" s="34"/>
      <c r="E14" s="34"/>
      <c r="F14" s="34"/>
      <c r="G14" s="89">
        <f t="shared" ref="G14:G19" si="0">SUM(D14:F14)</f>
        <v>0</v>
      </c>
      <c r="H14" s="135"/>
      <c r="I14" s="122">
        <f>SUM(G20*H14)</f>
        <v>0</v>
      </c>
    </row>
    <row r="15" spans="2:9">
      <c r="B15" s="129"/>
      <c r="C15" s="33"/>
      <c r="D15" s="34"/>
      <c r="E15" s="34"/>
      <c r="F15" s="34"/>
      <c r="G15" s="89">
        <f t="shared" si="0"/>
        <v>0</v>
      </c>
      <c r="H15" s="137"/>
      <c r="I15" s="123"/>
    </row>
    <row r="16" spans="2:9">
      <c r="B16" s="129"/>
      <c r="C16" s="33"/>
      <c r="D16" s="34"/>
      <c r="E16" s="34"/>
      <c r="F16" s="34"/>
      <c r="G16" s="89">
        <f t="shared" si="0"/>
        <v>0</v>
      </c>
      <c r="H16" s="137"/>
      <c r="I16" s="123"/>
    </row>
    <row r="17" spans="2:11">
      <c r="B17" s="129"/>
      <c r="C17" s="33"/>
      <c r="D17" s="34"/>
      <c r="E17" s="34"/>
      <c r="F17" s="34"/>
      <c r="G17" s="89">
        <f t="shared" si="0"/>
        <v>0</v>
      </c>
      <c r="H17" s="137"/>
      <c r="I17" s="123"/>
    </row>
    <row r="18" spans="2:11">
      <c r="B18" s="129"/>
      <c r="C18" s="33"/>
      <c r="D18" s="34"/>
      <c r="E18" s="34"/>
      <c r="F18" s="34"/>
      <c r="G18" s="89">
        <f t="shared" si="0"/>
        <v>0</v>
      </c>
      <c r="H18" s="137"/>
      <c r="I18" s="123"/>
    </row>
    <row r="19" spans="2:11">
      <c r="B19" s="130"/>
      <c r="C19" s="33"/>
      <c r="D19" s="34"/>
      <c r="E19" s="34"/>
      <c r="F19" s="34"/>
      <c r="G19" s="89">
        <f t="shared" si="0"/>
        <v>0</v>
      </c>
      <c r="H19" s="137"/>
      <c r="I19" s="123"/>
    </row>
    <row r="20" spans="2:11">
      <c r="B20" s="35" t="s">
        <v>41</v>
      </c>
      <c r="C20" s="36"/>
      <c r="D20" s="68">
        <f>SUM(D14:D19)</f>
        <v>0</v>
      </c>
      <c r="E20" s="68">
        <f>SUM(E14:E19)</f>
        <v>0</v>
      </c>
      <c r="F20" s="68">
        <f>SUM(F14:F19)</f>
        <v>0</v>
      </c>
      <c r="G20" s="65">
        <f>SUM(G14:G19)</f>
        <v>0</v>
      </c>
      <c r="H20" s="136"/>
      <c r="I20" s="124"/>
    </row>
    <row r="21" spans="2:11" ht="99.75">
      <c r="B21" s="64" t="s">
        <v>62</v>
      </c>
      <c r="C21" s="48"/>
      <c r="D21" s="76">
        <f>SUM(D20*0.15)</f>
        <v>0</v>
      </c>
      <c r="E21" s="76">
        <f t="shared" ref="E21:F21" si="1">SUM(E20*0.15)</f>
        <v>0</v>
      </c>
      <c r="F21" s="76">
        <f t="shared" si="1"/>
        <v>0</v>
      </c>
      <c r="G21" s="90">
        <f>SUM(G20*0.15)</f>
        <v>0</v>
      </c>
      <c r="H21" s="135"/>
      <c r="I21" s="122">
        <f>SUM(G22*H21)</f>
        <v>0</v>
      </c>
      <c r="K21" s="13"/>
    </row>
    <row r="22" spans="2:11">
      <c r="B22" s="49" t="s">
        <v>42</v>
      </c>
      <c r="C22" s="50"/>
      <c r="D22" s="70">
        <f>SUM(D21:D21)</f>
        <v>0</v>
      </c>
      <c r="E22" s="70">
        <f>SUM(E21:E21)</f>
        <v>0</v>
      </c>
      <c r="F22" s="70">
        <f>SUM(F21:F21)</f>
        <v>0</v>
      </c>
      <c r="G22" s="71">
        <f>SUM(G21:G21)</f>
        <v>0</v>
      </c>
      <c r="H22" s="136"/>
      <c r="I22" s="124"/>
    </row>
    <row r="23" spans="2:11">
      <c r="B23" s="128" t="s">
        <v>63</v>
      </c>
      <c r="C23" s="39"/>
      <c r="D23" s="40"/>
      <c r="E23" s="40"/>
      <c r="F23" s="40"/>
      <c r="G23" s="91">
        <f t="shared" ref="G23:G28" si="2">SUM(D23:F23)</f>
        <v>0</v>
      </c>
      <c r="H23" s="135"/>
      <c r="I23" s="122">
        <f>SUM(G29*H23)</f>
        <v>0</v>
      </c>
    </row>
    <row r="24" spans="2:11">
      <c r="B24" s="133"/>
      <c r="C24" s="15"/>
      <c r="D24" s="40"/>
      <c r="E24" s="40"/>
      <c r="F24" s="40"/>
      <c r="G24" s="91">
        <f t="shared" si="2"/>
        <v>0</v>
      </c>
      <c r="H24" s="137"/>
      <c r="I24" s="123"/>
    </row>
    <row r="25" spans="2:11">
      <c r="B25" s="133"/>
      <c r="C25" s="77"/>
      <c r="D25" s="40"/>
      <c r="E25" s="40"/>
      <c r="F25" s="40"/>
      <c r="G25" s="91">
        <f t="shared" si="2"/>
        <v>0</v>
      </c>
      <c r="H25" s="137"/>
      <c r="I25" s="123"/>
    </row>
    <row r="26" spans="2:11">
      <c r="B26" s="133"/>
      <c r="C26" s="77"/>
      <c r="D26" s="40"/>
      <c r="E26" s="40"/>
      <c r="F26" s="40"/>
      <c r="G26" s="91">
        <f t="shared" si="2"/>
        <v>0</v>
      </c>
      <c r="H26" s="137"/>
      <c r="I26" s="123"/>
    </row>
    <row r="27" spans="2:11">
      <c r="B27" s="133"/>
      <c r="C27" s="77"/>
      <c r="D27" s="40"/>
      <c r="E27" s="40"/>
      <c r="F27" s="40"/>
      <c r="G27" s="91">
        <f t="shared" si="2"/>
        <v>0</v>
      </c>
      <c r="H27" s="137"/>
      <c r="I27" s="123"/>
    </row>
    <row r="28" spans="2:11">
      <c r="B28" s="134"/>
      <c r="C28" s="77"/>
      <c r="D28" s="40"/>
      <c r="E28" s="40"/>
      <c r="F28" s="40"/>
      <c r="G28" s="91">
        <f t="shared" si="2"/>
        <v>0</v>
      </c>
      <c r="H28" s="137"/>
      <c r="I28" s="123"/>
    </row>
    <row r="29" spans="2:11">
      <c r="B29" s="35" t="s">
        <v>43</v>
      </c>
      <c r="C29" s="51"/>
      <c r="D29" s="72">
        <f>SUM(D23:D28)</f>
        <v>0</v>
      </c>
      <c r="E29" s="72">
        <f>SUM(E23:E28)</f>
        <v>0</v>
      </c>
      <c r="F29" s="72">
        <f>SUM(F23:F28)</f>
        <v>0</v>
      </c>
      <c r="G29" s="71">
        <f>SUM(G23:G28)</f>
        <v>0</v>
      </c>
      <c r="H29" s="136"/>
      <c r="I29" s="124"/>
    </row>
    <row r="30" spans="2:11" ht="24.75" customHeight="1">
      <c r="B30" s="128" t="s">
        <v>64</v>
      </c>
      <c r="C30" s="48"/>
      <c r="D30" s="52"/>
      <c r="E30" s="52"/>
      <c r="F30" s="52"/>
      <c r="G30" s="92">
        <f t="shared" ref="G30:G35" si="3">SUM(D30:F30)</f>
        <v>0</v>
      </c>
      <c r="H30" s="135"/>
      <c r="I30" s="122">
        <f>SUM(G36*H30)</f>
        <v>0</v>
      </c>
    </row>
    <row r="31" spans="2:11">
      <c r="B31" s="133"/>
      <c r="C31" s="33"/>
      <c r="D31" s="40"/>
      <c r="E31" s="40"/>
      <c r="F31" s="40"/>
      <c r="G31" s="91">
        <f t="shared" si="3"/>
        <v>0</v>
      </c>
      <c r="H31" s="137"/>
      <c r="I31" s="123"/>
    </row>
    <row r="32" spans="2:11">
      <c r="B32" s="133"/>
      <c r="C32" s="33"/>
      <c r="D32" s="40"/>
      <c r="E32" s="40"/>
      <c r="F32" s="40"/>
      <c r="G32" s="91">
        <f t="shared" si="3"/>
        <v>0</v>
      </c>
      <c r="H32" s="137"/>
      <c r="I32" s="123"/>
    </row>
    <row r="33" spans="2:9">
      <c r="B33" s="133"/>
      <c r="C33" s="33"/>
      <c r="D33" s="40"/>
      <c r="E33" s="40"/>
      <c r="F33" s="40"/>
      <c r="G33" s="91">
        <f t="shared" si="3"/>
        <v>0</v>
      </c>
      <c r="H33" s="137"/>
      <c r="I33" s="123"/>
    </row>
    <row r="34" spans="2:9">
      <c r="B34" s="133"/>
      <c r="C34" s="33"/>
      <c r="D34" s="40"/>
      <c r="E34" s="40"/>
      <c r="F34" s="40"/>
      <c r="G34" s="91">
        <f t="shared" si="3"/>
        <v>0</v>
      </c>
      <c r="H34" s="137"/>
      <c r="I34" s="123"/>
    </row>
    <row r="35" spans="2:9" ht="42.75" customHeight="1">
      <c r="B35" s="134"/>
      <c r="C35" s="53"/>
      <c r="D35" s="54"/>
      <c r="E35" s="54"/>
      <c r="F35" s="54"/>
      <c r="G35" s="93">
        <f t="shared" si="3"/>
        <v>0</v>
      </c>
      <c r="H35" s="137"/>
      <c r="I35" s="123"/>
    </row>
    <row r="36" spans="2:9">
      <c r="B36" s="35" t="s">
        <v>44</v>
      </c>
      <c r="C36" s="42"/>
      <c r="D36" s="69">
        <f>SUM(D30:D35)</f>
        <v>0</v>
      </c>
      <c r="E36" s="69">
        <f t="shared" ref="E36:G36" si="4">SUM(E30:E35)</f>
        <v>0</v>
      </c>
      <c r="F36" s="69">
        <f t="shared" si="4"/>
        <v>0</v>
      </c>
      <c r="G36" s="71">
        <f t="shared" si="4"/>
        <v>0</v>
      </c>
      <c r="H36" s="136"/>
      <c r="I36" s="124"/>
    </row>
    <row r="37" spans="2:9">
      <c r="B37" s="128" t="s">
        <v>59</v>
      </c>
      <c r="C37" s="48"/>
      <c r="D37" s="52"/>
      <c r="E37" s="52"/>
      <c r="F37" s="52"/>
      <c r="G37" s="92">
        <f t="shared" ref="G37:G42" si="5">SUM(D37:F37)</f>
        <v>0</v>
      </c>
      <c r="H37" s="135"/>
      <c r="I37" s="122">
        <f>SUM(G43*H37)</f>
        <v>0</v>
      </c>
    </row>
    <row r="38" spans="2:9">
      <c r="B38" s="133"/>
      <c r="C38" s="33"/>
      <c r="D38" s="40"/>
      <c r="E38" s="40"/>
      <c r="F38" s="40"/>
      <c r="G38" s="91">
        <f t="shared" si="5"/>
        <v>0</v>
      </c>
      <c r="H38" s="137"/>
      <c r="I38" s="123"/>
    </row>
    <row r="39" spans="2:9">
      <c r="B39" s="133"/>
      <c r="C39" s="33"/>
      <c r="D39" s="40"/>
      <c r="E39" s="40"/>
      <c r="F39" s="40"/>
      <c r="G39" s="91">
        <f t="shared" si="5"/>
        <v>0</v>
      </c>
      <c r="H39" s="137"/>
      <c r="I39" s="123"/>
    </row>
    <row r="40" spans="2:9">
      <c r="B40" s="133"/>
      <c r="C40" s="33"/>
      <c r="D40" s="40"/>
      <c r="E40" s="40"/>
      <c r="F40" s="40"/>
      <c r="G40" s="91">
        <f t="shared" si="5"/>
        <v>0</v>
      </c>
      <c r="H40" s="137"/>
      <c r="I40" s="123"/>
    </row>
    <row r="41" spans="2:9">
      <c r="B41" s="133"/>
      <c r="C41" s="33"/>
      <c r="D41" s="40"/>
      <c r="E41" s="40"/>
      <c r="F41" s="40"/>
      <c r="G41" s="91">
        <f t="shared" si="5"/>
        <v>0</v>
      </c>
      <c r="H41" s="137"/>
      <c r="I41" s="123"/>
    </row>
    <row r="42" spans="2:9" ht="30.75" customHeight="1">
      <c r="B42" s="134"/>
      <c r="C42" s="53"/>
      <c r="D42" s="54"/>
      <c r="E42" s="54"/>
      <c r="F42" s="54"/>
      <c r="G42" s="93">
        <f t="shared" si="5"/>
        <v>0</v>
      </c>
      <c r="H42" s="137"/>
      <c r="I42" s="123"/>
    </row>
    <row r="43" spans="2:9">
      <c r="B43" s="35" t="s">
        <v>45</v>
      </c>
      <c r="C43" s="42"/>
      <c r="D43" s="69">
        <f t="shared" ref="D43:G43" si="6">SUM(D37:D42)</f>
        <v>0</v>
      </c>
      <c r="E43" s="69">
        <f t="shared" si="6"/>
        <v>0</v>
      </c>
      <c r="F43" s="69">
        <f t="shared" si="6"/>
        <v>0</v>
      </c>
      <c r="G43" s="65">
        <f t="shared" si="6"/>
        <v>0</v>
      </c>
      <c r="H43" s="136"/>
      <c r="I43" s="124"/>
    </row>
    <row r="44" spans="2:9" ht="15.75" thickBot="1">
      <c r="B44" s="55"/>
      <c r="C44" s="56"/>
      <c r="D44" s="57"/>
      <c r="E44" s="57"/>
      <c r="F44" s="58"/>
      <c r="G44" s="59"/>
      <c r="H44" s="14"/>
      <c r="I44" s="14"/>
    </row>
    <row r="45" spans="2:9" ht="30.75" customHeight="1" thickTop="1" thickBot="1">
      <c r="B45" s="131" t="s">
        <v>49</v>
      </c>
      <c r="C45" s="132"/>
      <c r="D45" s="73">
        <f>SUM(D20,D22,D29,D36,D43)</f>
        <v>0</v>
      </c>
      <c r="E45" s="73">
        <f>SUM(E20,E22,E29,E36,E43)</f>
        <v>0</v>
      </c>
      <c r="F45" s="75">
        <f>SUM(F20,F22,F29,F36,F43)</f>
        <v>0</v>
      </c>
      <c r="G45" s="74">
        <f>SUM(G20,G22,G29,G36,G43)</f>
        <v>0</v>
      </c>
      <c r="H45" s="14"/>
      <c r="I45" s="74">
        <f>SUM(I14:I43)</f>
        <v>0</v>
      </c>
    </row>
    <row r="46" spans="2:9" ht="15.75" thickTop="1">
      <c r="B46" s="25" t="s">
        <v>10</v>
      </c>
      <c r="C46" s="14"/>
      <c r="D46" s="14"/>
      <c r="E46" s="14"/>
      <c r="F46" s="14"/>
      <c r="G46" s="14"/>
      <c r="H46" s="14"/>
      <c r="I46" s="14"/>
    </row>
    <row r="47" spans="2:9">
      <c r="B47" s="14"/>
      <c r="C47" s="14"/>
      <c r="D47" s="14"/>
      <c r="E47" s="14"/>
      <c r="F47" s="14"/>
      <c r="G47" s="14"/>
      <c r="H47" s="14"/>
      <c r="I47" s="14"/>
    </row>
    <row r="48" spans="2:9" ht="22.5" customHeight="1">
      <c r="B48" s="120" t="s">
        <v>37</v>
      </c>
      <c r="C48" s="120"/>
      <c r="D48" s="120"/>
      <c r="E48" s="120"/>
      <c r="F48" s="120"/>
      <c r="G48" s="120"/>
      <c r="H48" s="120"/>
      <c r="I48" s="120"/>
    </row>
    <row r="49" spans="2:9" ht="33.75" customHeight="1">
      <c r="B49" s="120" t="s">
        <v>65</v>
      </c>
      <c r="C49" s="120"/>
      <c r="D49" s="120"/>
      <c r="E49" s="120"/>
      <c r="F49" s="120"/>
      <c r="G49" s="120"/>
      <c r="H49" s="120"/>
      <c r="I49" s="120"/>
    </row>
    <row r="50" spans="2:9">
      <c r="B50" s="121" t="s">
        <v>66</v>
      </c>
      <c r="C50" s="121"/>
      <c r="D50" s="121"/>
      <c r="E50" s="121"/>
      <c r="F50" s="121"/>
      <c r="G50" s="121"/>
      <c r="H50" s="121"/>
      <c r="I50" s="121"/>
    </row>
    <row r="51" spans="2:9">
      <c r="B51" s="43"/>
      <c r="C51" s="14"/>
      <c r="D51" s="14"/>
      <c r="E51" s="14"/>
      <c r="F51" s="14"/>
      <c r="G51" s="14"/>
      <c r="H51" s="14"/>
      <c r="I51" s="14"/>
    </row>
    <row r="52" spans="2:9">
      <c r="B52" s="14"/>
      <c r="C52" s="14"/>
      <c r="D52" s="14"/>
      <c r="E52" s="14"/>
      <c r="F52" s="14"/>
      <c r="G52" s="14"/>
      <c r="H52" s="14"/>
      <c r="I52" s="14"/>
    </row>
    <row r="53" spans="2:9">
      <c r="B53" s="14" t="s">
        <v>12</v>
      </c>
      <c r="C53" s="14"/>
      <c r="D53" s="14"/>
      <c r="E53" s="14" t="s">
        <v>36</v>
      </c>
      <c r="F53" s="14"/>
      <c r="G53" s="14"/>
      <c r="H53" s="14"/>
      <c r="I53" s="14"/>
    </row>
    <row r="54" spans="2:9">
      <c r="B54" s="14"/>
      <c r="C54" s="14"/>
      <c r="D54" s="14"/>
      <c r="E54" s="28"/>
      <c r="F54" s="14"/>
      <c r="G54" s="14"/>
      <c r="H54" s="14"/>
      <c r="I54" s="14"/>
    </row>
    <row r="55" spans="2:9">
      <c r="B55" s="14"/>
      <c r="C55" s="14"/>
      <c r="D55" s="14"/>
      <c r="E55" s="14"/>
      <c r="F55" s="14"/>
      <c r="G55" s="14"/>
      <c r="H55" s="14"/>
      <c r="I55" s="14"/>
    </row>
    <row r="56" spans="2:9">
      <c r="B56" s="30"/>
      <c r="C56" s="29"/>
      <c r="D56" s="29"/>
      <c r="E56" s="29"/>
      <c r="F56" s="29"/>
      <c r="G56" s="29"/>
      <c r="H56" s="14"/>
      <c r="I56" s="14"/>
    </row>
    <row r="57" spans="2:9">
      <c r="B57" s="14"/>
      <c r="C57" s="14"/>
      <c r="D57" s="14"/>
      <c r="E57" s="14"/>
      <c r="F57" s="14"/>
      <c r="G57" s="14"/>
      <c r="H57" s="14"/>
      <c r="I57" s="14"/>
    </row>
    <row r="58" spans="2:9">
      <c r="B58" s="14"/>
      <c r="C58" s="14"/>
      <c r="D58" s="14"/>
      <c r="E58" s="14"/>
      <c r="F58" s="14"/>
      <c r="G58" s="14"/>
      <c r="H58" s="14"/>
      <c r="I58" s="14"/>
    </row>
    <row r="59" spans="2:9">
      <c r="B59" s="14"/>
      <c r="C59" s="14"/>
      <c r="D59" s="14"/>
      <c r="E59" s="14"/>
      <c r="F59" s="14"/>
      <c r="G59" s="14"/>
      <c r="H59" s="14"/>
      <c r="I59" s="14"/>
    </row>
    <row r="60" spans="2:9">
      <c r="B60" s="14"/>
      <c r="C60" s="14"/>
      <c r="D60" s="14"/>
      <c r="E60" s="14"/>
      <c r="F60" s="14"/>
      <c r="G60" s="14"/>
      <c r="H60" s="14"/>
      <c r="I60" s="14"/>
    </row>
    <row r="61" spans="2:9">
      <c r="B61" s="14"/>
      <c r="C61" s="14"/>
      <c r="D61" s="14"/>
      <c r="E61" s="14"/>
      <c r="F61" s="14"/>
      <c r="G61" s="14"/>
      <c r="H61" s="14"/>
      <c r="I61" s="14"/>
    </row>
  </sheetData>
  <sheetProtection algorithmName="SHA-512" hashValue="gcwFYCeYEDkHSD7yiKD2IVbpePkzB3EnMkvFfqiyuOJI2gJM6mQ/9QBHKPQUh34wFNoGtoT6y0djoabGFMeDaQ==" saltValue="WMim4NtArltuelUmGelgQw==" spinCount="100000" sheet="1" formatRows="0" insertRows="0"/>
  <mergeCells count="23">
    <mergeCell ref="I23:I29"/>
    <mergeCell ref="H23:H29"/>
    <mergeCell ref="B5:F5"/>
    <mergeCell ref="B7:F7"/>
    <mergeCell ref="B12:B13"/>
    <mergeCell ref="D12:F12"/>
    <mergeCell ref="H14:H20"/>
    <mergeCell ref="B48:I48"/>
    <mergeCell ref="B49:I49"/>
    <mergeCell ref="B50:I50"/>
    <mergeCell ref="I14:I20"/>
    <mergeCell ref="B11:I11"/>
    <mergeCell ref="B14:B19"/>
    <mergeCell ref="B45:C45"/>
    <mergeCell ref="B23:B28"/>
    <mergeCell ref="B30:B35"/>
    <mergeCell ref="B37:B42"/>
    <mergeCell ref="H21:H22"/>
    <mergeCell ref="I21:I22"/>
    <mergeCell ref="I37:I43"/>
    <mergeCell ref="H37:H43"/>
    <mergeCell ref="I30:I36"/>
    <mergeCell ref="H30:H3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007E2-4C43-40B4-81E3-E0428E7F8F84}">
  <sheetPr>
    <pageSetUpPr fitToPage="1"/>
  </sheetPr>
  <dimension ref="A1:P25"/>
  <sheetViews>
    <sheetView zoomScaleNormal="100" workbookViewId="0">
      <selection activeCell="N15" sqref="N15"/>
    </sheetView>
  </sheetViews>
  <sheetFormatPr defaultRowHeight="15"/>
  <cols>
    <col min="1" max="1" width="3" customWidth="1"/>
    <col min="2" max="2" width="5.140625" customWidth="1"/>
    <col min="3" max="3" width="26.42578125" customWidth="1"/>
    <col min="4" max="4" width="23.42578125" customWidth="1"/>
    <col min="5" max="5" width="28.140625" customWidth="1"/>
    <col min="6" max="6" width="21.42578125" customWidth="1"/>
    <col min="7" max="7" width="20.28515625" customWidth="1"/>
  </cols>
  <sheetData>
    <row r="1" spans="2:10">
      <c r="B1" s="1"/>
    </row>
    <row r="2" spans="2:10">
      <c r="B2" s="1"/>
    </row>
    <row r="3" spans="2:10">
      <c r="B3" s="1"/>
    </row>
    <row r="4" spans="2:10">
      <c r="B4" s="15"/>
      <c r="C4" s="14"/>
      <c r="D4" s="14"/>
      <c r="E4" s="14"/>
      <c r="F4" s="14"/>
      <c r="G4" s="14"/>
    </row>
    <row r="5" spans="2:10" ht="30.75" customHeight="1">
      <c r="B5" s="16"/>
      <c r="C5" s="113" t="s">
        <v>52</v>
      </c>
      <c r="D5" s="113"/>
      <c r="E5" s="113"/>
      <c r="F5" s="113"/>
      <c r="G5" s="113"/>
      <c r="H5" s="4"/>
      <c r="I5" s="4"/>
      <c r="J5" s="4"/>
    </row>
    <row r="6" spans="2:10" ht="16.5" customHeight="1">
      <c r="B6" s="16"/>
      <c r="C6" s="16"/>
      <c r="D6" s="16"/>
      <c r="E6" s="16"/>
      <c r="F6" s="16"/>
      <c r="G6" s="16"/>
      <c r="H6" s="4"/>
      <c r="I6" s="4"/>
      <c r="J6" s="4"/>
    </row>
    <row r="7" spans="2:10" ht="15.75" customHeight="1">
      <c r="B7" s="16"/>
      <c r="C7" s="111" t="s">
        <v>11</v>
      </c>
      <c r="D7" s="111"/>
      <c r="E7" s="111"/>
      <c r="F7" s="16"/>
      <c r="G7" s="16"/>
      <c r="H7" s="4"/>
      <c r="I7" s="4"/>
      <c r="J7" s="4"/>
    </row>
    <row r="8" spans="2:10" ht="15.75" customHeight="1">
      <c r="B8" s="16"/>
      <c r="C8" s="16"/>
      <c r="D8" s="16"/>
      <c r="E8" s="16"/>
      <c r="F8" s="16"/>
      <c r="G8" s="16"/>
      <c r="H8" s="4"/>
      <c r="I8" s="4"/>
      <c r="J8" s="4"/>
    </row>
    <row r="9" spans="2:10" ht="15.75" customHeight="1">
      <c r="B9" s="16"/>
      <c r="C9" s="111" t="s">
        <v>68</v>
      </c>
      <c r="D9" s="111"/>
      <c r="E9" s="111"/>
      <c r="F9" s="16"/>
      <c r="G9" s="15"/>
      <c r="H9" s="4"/>
      <c r="I9" s="4"/>
      <c r="J9" s="4"/>
    </row>
    <row r="10" spans="2:10">
      <c r="B10" s="15"/>
      <c r="C10" s="14"/>
      <c r="D10" s="14"/>
      <c r="E10" s="14"/>
      <c r="F10" s="14"/>
      <c r="G10" s="14"/>
      <c r="H10" s="3"/>
      <c r="I10" s="3"/>
      <c r="J10" s="3"/>
    </row>
    <row r="11" spans="2:10" ht="54.6" customHeight="1">
      <c r="B11" s="112"/>
      <c r="C11" s="112" t="s">
        <v>71</v>
      </c>
      <c r="D11" s="112" t="s">
        <v>72</v>
      </c>
      <c r="E11" s="112" t="s">
        <v>73</v>
      </c>
      <c r="F11" s="138" t="s">
        <v>74</v>
      </c>
      <c r="G11" s="138" t="s">
        <v>75</v>
      </c>
    </row>
    <row r="12" spans="2:10" ht="16.5" customHeight="1">
      <c r="B12" s="112"/>
      <c r="C12" s="112"/>
      <c r="D12" s="112"/>
      <c r="E12" s="112"/>
      <c r="F12" s="139"/>
      <c r="G12" s="139"/>
    </row>
    <row r="13" spans="2:10" ht="30">
      <c r="B13" s="78">
        <v>1</v>
      </c>
      <c r="C13" s="80" t="s">
        <v>76</v>
      </c>
      <c r="D13" s="82">
        <f>'5.3Upravičeni stroški operacije'!G45</f>
        <v>0</v>
      </c>
      <c r="E13" s="83">
        <v>1</v>
      </c>
      <c r="F13" s="84" t="s">
        <v>77</v>
      </c>
      <c r="G13" s="84" t="s">
        <v>77</v>
      </c>
    </row>
    <row r="14" spans="2:10" ht="45">
      <c r="B14" s="78">
        <v>2</v>
      </c>
      <c r="C14" s="80" t="s">
        <v>82</v>
      </c>
      <c r="D14" s="81"/>
      <c r="E14" s="85">
        <f>IFERROR(D14/D13,0)</f>
        <v>0</v>
      </c>
      <c r="F14" s="86" t="s">
        <v>78</v>
      </c>
      <c r="G14" s="87" t="str">
        <f>IF(E14&lt;=0.2,"DA","NE")</f>
        <v>DA</v>
      </c>
    </row>
    <row r="15" spans="2:10" ht="45">
      <c r="B15" s="78">
        <v>3</v>
      </c>
      <c r="C15" s="80" t="s">
        <v>81</v>
      </c>
      <c r="D15" s="81"/>
      <c r="E15" s="88">
        <f>IFERROR(D15/D13,0)</f>
        <v>0</v>
      </c>
      <c r="F15" s="84" t="s">
        <v>78</v>
      </c>
      <c r="G15" s="87" t="str">
        <f>IF(E15&lt;=0.2,"DA","NE")</f>
        <v>DA</v>
      </c>
    </row>
    <row r="16" spans="2:10" ht="45">
      <c r="B16" s="78">
        <v>4</v>
      </c>
      <c r="C16" s="80" t="s">
        <v>86</v>
      </c>
      <c r="D16" s="81"/>
      <c r="E16" s="88">
        <f>IFERROR(D16/D13,0)</f>
        <v>0</v>
      </c>
      <c r="F16" s="84" t="s">
        <v>78</v>
      </c>
      <c r="G16" s="87" t="str">
        <f>IF(E16&lt;=0.2,"DA","NE")</f>
        <v>DA</v>
      </c>
    </row>
    <row r="17" spans="1:16" ht="75">
      <c r="B17" s="78">
        <v>5</v>
      </c>
      <c r="C17" s="80" t="s">
        <v>83</v>
      </c>
      <c r="D17" s="81"/>
      <c r="E17" s="88">
        <f>IFERROR(D17/D13,0)</f>
        <v>0</v>
      </c>
      <c r="F17" s="84" t="s">
        <v>84</v>
      </c>
      <c r="G17" s="87" t="str">
        <f>IF(E17&gt;=0.05,"DA","NE")</f>
        <v>NE</v>
      </c>
    </row>
    <row r="18" spans="1:16">
      <c r="B18" s="14"/>
      <c r="C18" s="14"/>
      <c r="D18" s="14"/>
      <c r="E18" s="14"/>
      <c r="F18" s="14"/>
      <c r="G18" s="14"/>
    </row>
    <row r="19" spans="1:16">
      <c r="B19" s="14"/>
      <c r="C19" s="14"/>
      <c r="D19" s="14"/>
      <c r="E19" s="14"/>
      <c r="F19" s="14"/>
      <c r="G19" s="14"/>
    </row>
    <row r="20" spans="1:16">
      <c r="B20" s="14"/>
      <c r="C20" s="14"/>
      <c r="D20" s="14"/>
      <c r="E20" s="14"/>
      <c r="F20" s="14"/>
      <c r="G20" s="14"/>
    </row>
    <row r="21" spans="1:16">
      <c r="B21" s="14"/>
      <c r="C21" s="14"/>
      <c r="D21" s="14"/>
      <c r="E21" s="14"/>
      <c r="F21" s="14"/>
      <c r="G21" s="14"/>
    </row>
    <row r="22" spans="1:16" s="5" customFormat="1" ht="16.5">
      <c r="A22" s="6"/>
      <c r="B22" s="14" t="s">
        <v>12</v>
      </c>
      <c r="C22" s="14"/>
      <c r="D22" s="14" t="s">
        <v>14</v>
      </c>
      <c r="E22" s="14" t="s">
        <v>35</v>
      </c>
      <c r="F22" s="14"/>
      <c r="G22" s="14"/>
    </row>
    <row r="23" spans="1:16" ht="16.5">
      <c r="A23" s="6"/>
      <c r="B23" s="14"/>
      <c r="C23" s="14"/>
      <c r="D23" s="14"/>
      <c r="E23" s="14"/>
      <c r="F23" s="14"/>
      <c r="G23" s="14"/>
      <c r="I23" s="7"/>
      <c r="O23" s="6"/>
      <c r="P23" s="6"/>
    </row>
    <row r="24" spans="1:16" ht="16.5">
      <c r="B24" s="14"/>
      <c r="C24" s="14"/>
      <c r="D24" s="14"/>
      <c r="E24" s="14"/>
      <c r="F24" s="14"/>
      <c r="G24" s="14"/>
      <c r="P24" s="6"/>
    </row>
    <row r="25" spans="1:16" s="8" customFormat="1">
      <c r="B25" s="30"/>
      <c r="C25" s="29"/>
      <c r="D25" s="29"/>
      <c r="E25" s="29"/>
      <c r="F25" s="29"/>
      <c r="G25" s="29"/>
    </row>
  </sheetData>
  <sheetProtection algorithmName="SHA-512" hashValue="/MOvsV5pbku2GYnE0BtLcDoflJIxg3jv856fJS5MrfNk7Q7Xk1xuKNVxO0qcVmkcZcJozgjIWDpgDo7og5eGCQ==" saltValue="ZjhjjdR5ms5eYFkOAWCRwA==" spinCount="100000" sheet="1" objects="1" scenarios="1"/>
  <mergeCells count="9">
    <mergeCell ref="G11:G12"/>
    <mergeCell ref="C5:G5"/>
    <mergeCell ref="C7:E7"/>
    <mergeCell ref="C9:E9"/>
    <mergeCell ref="B11:B12"/>
    <mergeCell ref="C11:C12"/>
    <mergeCell ref="D11:D12"/>
    <mergeCell ref="E11:E12"/>
    <mergeCell ref="F11:F12"/>
  </mergeCells>
  <pageMargins left="0.7" right="0.7" top="0.75" bottom="0.75" header="0.3" footer="0.3"/>
  <pageSetup paperSize="9" scale="85" fitToWidth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23"/>
  <sheetViews>
    <sheetView zoomScaleNormal="100" workbookViewId="0">
      <selection activeCell="O14" sqref="O14"/>
    </sheetView>
  </sheetViews>
  <sheetFormatPr defaultRowHeight="15"/>
  <cols>
    <col min="1" max="1" width="2.5703125" customWidth="1"/>
    <col min="2" max="2" width="7.28515625" customWidth="1"/>
    <col min="3" max="3" width="21.28515625" customWidth="1"/>
    <col min="4" max="4" width="15.85546875" customWidth="1"/>
    <col min="5" max="6" width="17.42578125" customWidth="1"/>
    <col min="7" max="7" width="18.140625" customWidth="1"/>
  </cols>
  <sheetData>
    <row r="1" spans="2:11">
      <c r="B1" s="1"/>
    </row>
    <row r="2" spans="2:11">
      <c r="B2" s="1"/>
    </row>
    <row r="3" spans="2:11">
      <c r="B3" s="1"/>
    </row>
    <row r="4" spans="2:11">
      <c r="B4" s="1"/>
    </row>
    <row r="5" spans="2:11" ht="30.75" customHeight="1">
      <c r="B5" s="111" t="s">
        <v>53</v>
      </c>
      <c r="C5" s="111"/>
      <c r="D5" s="111"/>
      <c r="E5" s="111"/>
      <c r="F5" s="111"/>
      <c r="G5" s="111"/>
      <c r="H5" s="111"/>
      <c r="I5" s="111"/>
      <c r="J5" s="111"/>
      <c r="K5" s="14"/>
    </row>
    <row r="6" spans="2:11">
      <c r="B6" s="15"/>
      <c r="C6" s="14"/>
      <c r="D6" s="14"/>
      <c r="E6" s="14"/>
      <c r="F6" s="14"/>
      <c r="G6" s="14"/>
      <c r="H6" s="14"/>
      <c r="I6" s="14"/>
      <c r="J6" s="14"/>
      <c r="K6" s="14"/>
    </row>
    <row r="7" spans="2:11">
      <c r="B7" s="111" t="s">
        <v>7</v>
      </c>
      <c r="C7" s="111"/>
      <c r="D7" s="111"/>
      <c r="E7" s="111"/>
      <c r="F7" s="111"/>
      <c r="G7" s="111"/>
      <c r="H7" s="111"/>
      <c r="I7" s="111"/>
      <c r="J7" s="111"/>
      <c r="K7" s="14"/>
    </row>
    <row r="8" spans="2:11">
      <c r="B8" s="16"/>
      <c r="C8" s="16"/>
      <c r="D8" s="16"/>
      <c r="E8" s="16"/>
      <c r="F8" s="16"/>
      <c r="G8" s="16"/>
      <c r="H8" s="16"/>
      <c r="I8" s="16"/>
      <c r="J8" s="16"/>
      <c r="K8" s="14"/>
    </row>
    <row r="9" spans="2:11">
      <c r="B9" s="16"/>
      <c r="C9" s="148" t="s">
        <v>69</v>
      </c>
      <c r="D9" s="148"/>
      <c r="E9" s="148"/>
      <c r="F9" s="148"/>
      <c r="G9" s="148"/>
      <c r="H9" s="148"/>
      <c r="I9" s="148"/>
      <c r="J9" s="16"/>
      <c r="K9" s="14"/>
    </row>
    <row r="10" spans="2:11" ht="15.75" thickBot="1"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2:11">
      <c r="B11" s="146"/>
      <c r="C11" s="146" t="s">
        <v>3</v>
      </c>
      <c r="D11" s="142">
        <v>2026</v>
      </c>
      <c r="E11" s="142">
        <v>2027</v>
      </c>
      <c r="F11" s="142">
        <v>2028</v>
      </c>
      <c r="G11" s="144" t="s">
        <v>0</v>
      </c>
      <c r="H11" s="14"/>
      <c r="I11" s="14"/>
      <c r="J11" s="14"/>
      <c r="K11" s="14"/>
    </row>
    <row r="12" spans="2:11" ht="28.5" customHeight="1" thickBot="1">
      <c r="B12" s="147"/>
      <c r="C12" s="147"/>
      <c r="D12" s="143"/>
      <c r="E12" s="143"/>
      <c r="F12" s="143"/>
      <c r="G12" s="145"/>
      <c r="H12" s="14"/>
      <c r="I12" s="14"/>
      <c r="J12" s="14"/>
      <c r="K12" s="14"/>
    </row>
    <row r="13" spans="2:11" ht="45">
      <c r="B13" s="100">
        <v>1</v>
      </c>
      <c r="C13" s="101" t="s">
        <v>85</v>
      </c>
      <c r="D13" s="98"/>
      <c r="E13" s="98"/>
      <c r="F13" s="98"/>
      <c r="G13" s="94">
        <f>SUM(D13:F13)</f>
        <v>0</v>
      </c>
      <c r="H13" s="60"/>
      <c r="I13" s="14"/>
      <c r="J13" s="14"/>
      <c r="K13" s="14"/>
    </row>
    <row r="14" spans="2:11" ht="30">
      <c r="B14" s="102">
        <v>2</v>
      </c>
      <c r="C14" s="103" t="s">
        <v>54</v>
      </c>
      <c r="D14" s="98"/>
      <c r="E14" s="98"/>
      <c r="F14" s="98"/>
      <c r="G14" s="94">
        <f t="shared" ref="G14:G16" si="0">SUM(D14:F14)</f>
        <v>0</v>
      </c>
      <c r="H14" s="14"/>
      <c r="I14" s="14"/>
      <c r="J14" s="14"/>
      <c r="K14" s="14"/>
    </row>
    <row r="15" spans="2:11" ht="15.75" thickBot="1">
      <c r="B15" s="61">
        <v>3</v>
      </c>
      <c r="C15" s="62" t="s">
        <v>31</v>
      </c>
      <c r="D15" s="99"/>
      <c r="E15" s="99"/>
      <c r="F15" s="99"/>
      <c r="G15" s="95">
        <f t="shared" si="0"/>
        <v>0</v>
      </c>
      <c r="H15" s="14"/>
      <c r="I15" s="14"/>
      <c r="J15" s="14"/>
      <c r="K15" s="14"/>
    </row>
    <row r="16" spans="2:11" ht="15.75" thickBot="1">
      <c r="B16" s="140" t="s">
        <v>34</v>
      </c>
      <c r="C16" s="141"/>
      <c r="D16" s="97">
        <f>SUM(D13,D14,D15)</f>
        <v>0</v>
      </c>
      <c r="E16" s="97">
        <f>SUM(E13,E14,E15)</f>
        <v>0</v>
      </c>
      <c r="F16" s="97">
        <f>SUM(F13,F14,F15)</f>
        <v>0</v>
      </c>
      <c r="G16" s="96">
        <f t="shared" si="0"/>
        <v>0</v>
      </c>
      <c r="H16" s="14"/>
      <c r="I16" s="14"/>
      <c r="J16" s="14"/>
      <c r="K16" s="14"/>
    </row>
    <row r="17" spans="1:16"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6" s="11" customFormat="1" ht="18.75" customHeight="1">
      <c r="B18" s="43"/>
      <c r="C18" s="15"/>
      <c r="D18" s="15"/>
      <c r="E18" s="15"/>
      <c r="F18" s="15"/>
      <c r="G18" s="15"/>
      <c r="H18" s="15"/>
      <c r="I18" s="43"/>
      <c r="J18" s="43"/>
      <c r="K18" s="43"/>
    </row>
    <row r="19" spans="1:16" ht="16.5" customHeight="1"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6" s="5" customFormat="1" ht="16.5">
      <c r="A20" s="6"/>
      <c r="B20" s="14" t="s">
        <v>12</v>
      </c>
      <c r="C20" s="14"/>
      <c r="D20" s="14" t="s">
        <v>14</v>
      </c>
      <c r="E20" s="14"/>
      <c r="F20" s="14"/>
      <c r="G20" s="14"/>
      <c r="H20" s="14" t="s">
        <v>36</v>
      </c>
      <c r="I20" s="14"/>
      <c r="J20" s="14"/>
      <c r="K20" s="14"/>
    </row>
    <row r="21" spans="1:16" ht="16.5">
      <c r="A21" s="6"/>
      <c r="I21" s="7"/>
      <c r="O21" s="6"/>
      <c r="P21" s="6"/>
    </row>
    <row r="22" spans="1:16" ht="16.5">
      <c r="P22" s="6"/>
    </row>
    <row r="23" spans="1:16" s="8" customFormat="1">
      <c r="B23" s="9"/>
    </row>
  </sheetData>
  <sheetProtection algorithmName="SHA-512" hashValue="1nvmCmzsArUG07JH2LFO289reBo+n9BFnFZYT1XXZmrbqgS4khCjW8HW5ne2emhRlrPPeYyD8i/zGoDDq7frFg==" saltValue="9jCx7wFPUmhGupgxw0whLA==" spinCount="100000" sheet="1" objects="1" scenarios="1"/>
  <mergeCells count="10">
    <mergeCell ref="B16:C16"/>
    <mergeCell ref="B5:J5"/>
    <mergeCell ref="B7:J7"/>
    <mergeCell ref="E11:E12"/>
    <mergeCell ref="G11:G12"/>
    <mergeCell ref="C11:C12"/>
    <mergeCell ref="D11:D12"/>
    <mergeCell ref="C9:I9"/>
    <mergeCell ref="B11:B12"/>
    <mergeCell ref="F11:F12"/>
  </mergeCells>
  <pageMargins left="0.7" right="0.7" top="0.75" bottom="0.75" header="0.3" footer="0.3"/>
  <pageSetup paperSize="9" scal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5"/>
  <sheetViews>
    <sheetView tabSelected="1" zoomScaleNormal="100" workbookViewId="0">
      <selection activeCell="I14" sqref="I14"/>
    </sheetView>
  </sheetViews>
  <sheetFormatPr defaultRowHeight="15"/>
  <cols>
    <col min="1" max="1" width="3" customWidth="1"/>
    <col min="2" max="2" width="11.85546875" customWidth="1"/>
    <col min="3" max="3" width="25" customWidth="1"/>
    <col min="4" max="4" width="26.85546875" customWidth="1"/>
  </cols>
  <sheetData>
    <row r="1" spans="1:17">
      <c r="B1" s="1"/>
    </row>
    <row r="2" spans="1:17">
      <c r="B2" s="1"/>
    </row>
    <row r="3" spans="1:17">
      <c r="B3" s="1"/>
    </row>
    <row r="4" spans="1:17">
      <c r="B4" s="1"/>
    </row>
    <row r="5" spans="1:17" ht="32.25" customHeight="1">
      <c r="A5" s="14"/>
      <c r="B5" s="111" t="s">
        <v>53</v>
      </c>
      <c r="C5" s="111"/>
      <c r="D5" s="111"/>
      <c r="E5" s="111"/>
      <c r="F5" s="111"/>
      <c r="G5" s="111"/>
      <c r="H5" s="111"/>
      <c r="I5" s="111"/>
      <c r="J5" s="14"/>
      <c r="K5" s="14"/>
      <c r="L5" s="14"/>
      <c r="M5" s="14"/>
      <c r="N5" s="14"/>
      <c r="O5" s="14"/>
      <c r="P5" s="14"/>
      <c r="Q5" s="14"/>
    </row>
    <row r="6" spans="1:17">
      <c r="A6" s="14"/>
      <c r="B6" s="15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>
      <c r="A7" s="14"/>
      <c r="B7" s="111" t="s">
        <v>7</v>
      </c>
      <c r="C7" s="111"/>
      <c r="D7" s="111"/>
      <c r="E7" s="111"/>
      <c r="F7" s="111"/>
      <c r="G7" s="111"/>
      <c r="H7" s="111"/>
      <c r="I7" s="111"/>
      <c r="J7" s="14"/>
      <c r="K7" s="14"/>
      <c r="L7" s="14"/>
      <c r="M7" s="14"/>
      <c r="N7" s="14"/>
      <c r="O7" s="14"/>
      <c r="P7" s="14"/>
      <c r="Q7" s="14"/>
    </row>
    <row r="8" spans="1:17">
      <c r="A8" s="14"/>
      <c r="B8" s="16"/>
      <c r="C8" s="16"/>
      <c r="D8" s="16"/>
      <c r="E8" s="16"/>
      <c r="F8" s="16"/>
      <c r="G8" s="16"/>
      <c r="H8" s="16"/>
      <c r="I8" s="16"/>
      <c r="J8" s="14"/>
      <c r="K8" s="14"/>
      <c r="L8" s="14"/>
      <c r="M8" s="14"/>
      <c r="N8" s="14"/>
      <c r="O8" s="14"/>
      <c r="P8" s="14"/>
      <c r="Q8" s="14"/>
    </row>
    <row r="9" spans="1:17" ht="17.25" customHeight="1">
      <c r="A9" s="14"/>
      <c r="B9" s="16"/>
      <c r="C9" s="111" t="s">
        <v>70</v>
      </c>
      <c r="D9" s="111"/>
      <c r="E9" s="111"/>
      <c r="F9" s="111"/>
      <c r="G9" s="111"/>
      <c r="H9" s="111"/>
      <c r="I9" s="16"/>
      <c r="J9" s="14"/>
      <c r="K9" s="14"/>
      <c r="L9" s="14"/>
      <c r="M9" s="14"/>
      <c r="N9" s="14"/>
      <c r="O9" s="14"/>
      <c r="P9" s="14"/>
      <c r="Q9" s="14"/>
    </row>
    <row r="10" spans="1:17">
      <c r="A10" s="14"/>
      <c r="B10" s="17"/>
      <c r="C10" s="17"/>
      <c r="D10" s="17"/>
      <c r="E10" s="17"/>
      <c r="F10" s="17"/>
      <c r="G10" s="17"/>
      <c r="H10" s="17"/>
      <c r="I10" s="17"/>
      <c r="J10" s="14"/>
      <c r="K10" s="14"/>
      <c r="L10" s="14"/>
      <c r="M10" s="14"/>
      <c r="N10" s="14"/>
      <c r="O10" s="14"/>
      <c r="P10" s="14"/>
      <c r="Q10" s="14"/>
    </row>
    <row r="11" spans="1:17" s="12" customFormat="1" ht="17.25" customHeight="1">
      <c r="A11" s="18"/>
      <c r="B11" s="125" t="s">
        <v>32</v>
      </c>
      <c r="C11" s="126"/>
      <c r="D11" s="127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30">
      <c r="A12" s="14"/>
      <c r="B12" s="19" t="s">
        <v>4</v>
      </c>
      <c r="C12" s="20" t="s">
        <v>5</v>
      </c>
      <c r="D12" s="20" t="s">
        <v>6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7" ht="33" customHeight="1">
      <c r="A13" s="14"/>
      <c r="B13" s="21">
        <v>2026</v>
      </c>
      <c r="C13" s="22"/>
      <c r="D13" s="22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ht="33" customHeight="1">
      <c r="A14" s="14"/>
      <c r="B14" s="23">
        <v>2027</v>
      </c>
      <c r="C14" s="24"/>
      <c r="D14" s="2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ht="32.25" customHeight="1" thickBot="1">
      <c r="A15" s="14"/>
      <c r="B15" s="23">
        <v>2028</v>
      </c>
      <c r="C15" s="24"/>
      <c r="D15" s="24"/>
      <c r="E15" s="14"/>
      <c r="F15" s="14"/>
      <c r="G15" s="14"/>
      <c r="H15" s="14"/>
      <c r="I15" s="14"/>
      <c r="J15" s="149"/>
      <c r="K15" s="149"/>
      <c r="L15" s="149"/>
      <c r="M15" s="149"/>
      <c r="N15" s="149"/>
      <c r="O15" s="149"/>
      <c r="P15" s="149"/>
      <c r="Q15" s="149"/>
    </row>
    <row r="16" spans="1:17" ht="36" customHeight="1" thickBot="1">
      <c r="A16" s="14"/>
      <c r="B16" s="104" t="s">
        <v>0</v>
      </c>
      <c r="C16" s="97">
        <f>SUM(C13:C15)</f>
        <v>0</v>
      </c>
      <c r="D16" s="96">
        <f>SUM(D13:D15)</f>
        <v>0</v>
      </c>
      <c r="E16" s="14"/>
      <c r="F16" s="14"/>
      <c r="G16" s="14"/>
      <c r="H16" s="14"/>
      <c r="I16" s="14"/>
      <c r="J16" s="17"/>
      <c r="K16" s="17"/>
      <c r="L16" s="17"/>
      <c r="M16" s="17"/>
      <c r="N16" s="17"/>
      <c r="O16" s="17"/>
      <c r="P16" s="17"/>
      <c r="Q16" s="17"/>
    </row>
    <row r="17" spans="1:17">
      <c r="A17" s="14"/>
      <c r="B17" s="14"/>
      <c r="C17" s="14"/>
      <c r="D17" s="14"/>
      <c r="E17" s="14"/>
      <c r="F17" s="14"/>
      <c r="G17" s="14"/>
      <c r="H17" s="14"/>
      <c r="I17" s="14"/>
      <c r="J17" s="17"/>
      <c r="K17" s="149"/>
      <c r="L17" s="149"/>
      <c r="M17" s="149"/>
      <c r="N17" s="149"/>
      <c r="O17" s="149"/>
      <c r="P17" s="149"/>
      <c r="Q17" s="17"/>
    </row>
    <row r="18" spans="1:17">
      <c r="A18" s="14"/>
      <c r="B18" s="25" t="s">
        <v>33</v>
      </c>
      <c r="C18" s="14"/>
      <c r="D18" s="14"/>
      <c r="E18" s="14"/>
      <c r="F18" s="14"/>
      <c r="G18" s="14"/>
      <c r="H18" s="14"/>
      <c r="I18" s="14"/>
      <c r="J18" s="17"/>
      <c r="K18" s="17"/>
      <c r="L18" s="17"/>
      <c r="M18" s="17"/>
      <c r="N18" s="17"/>
      <c r="O18" s="17"/>
      <c r="P18" s="17"/>
      <c r="Q18" s="17"/>
    </row>
    <row r="19" spans="1:17">
      <c r="A19" s="14"/>
      <c r="B19" s="26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s="5" customFormat="1" ht="16.5">
      <c r="A22" s="27"/>
      <c r="B22" s="14" t="s">
        <v>12</v>
      </c>
      <c r="C22" s="14"/>
      <c r="D22" s="14" t="s">
        <v>14</v>
      </c>
      <c r="E22" s="14" t="s">
        <v>13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ht="16.5">
      <c r="A23" s="27"/>
      <c r="B23" s="14"/>
      <c r="C23" s="14"/>
      <c r="D23" s="14"/>
      <c r="E23" s="14"/>
      <c r="F23" s="14"/>
      <c r="G23" s="14"/>
      <c r="H23" s="28"/>
      <c r="I23" s="14"/>
      <c r="N23" s="6"/>
      <c r="O23" s="6"/>
    </row>
    <row r="24" spans="1:17" ht="16.5">
      <c r="A24" s="14"/>
      <c r="B24" s="14"/>
      <c r="C24" s="14"/>
      <c r="D24" s="14"/>
      <c r="E24" s="14"/>
      <c r="F24" s="14"/>
      <c r="G24" s="14"/>
      <c r="H24" s="14"/>
      <c r="I24" s="14"/>
      <c r="O24" s="6"/>
    </row>
    <row r="25" spans="1:17" s="8" customFormat="1">
      <c r="A25" s="29"/>
      <c r="B25" s="30"/>
      <c r="C25" s="29"/>
      <c r="D25" s="29"/>
      <c r="E25" s="29"/>
      <c r="F25" s="29"/>
      <c r="G25" s="29"/>
      <c r="H25" s="29"/>
      <c r="I25" s="29"/>
    </row>
  </sheetData>
  <sheetProtection algorithmName="SHA-512" hashValue="BLu6GwAQ784WhAcMOYn14qB8JHXnqs57dXUEACOqfRzIPxUpSVoE+Qr1mhGvEychP3PVq2YoBF26YnwYd3ZxRQ==" saltValue="s2h2VYManGrnutkelT+Ywg==" spinCount="100000" sheet="1" objects="1" scenarios="1"/>
  <mergeCells count="6">
    <mergeCell ref="K17:P17"/>
    <mergeCell ref="B5:I5"/>
    <mergeCell ref="B7:I7"/>
    <mergeCell ref="B11:D11"/>
    <mergeCell ref="C9:H9"/>
    <mergeCell ref="J15:Q15"/>
  </mergeCells>
  <pageMargins left="0.7" right="0.7" top="0.75" bottom="0.75" header="0.3" footer="0.3"/>
  <pageSetup paperSize="9" scale="74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065A6-2070-4176-A6CA-4F481EAE1FE3}">
  <dimension ref="A1:J21"/>
  <sheetViews>
    <sheetView workbookViewId="0">
      <selection activeCell="J7" sqref="J7"/>
    </sheetView>
  </sheetViews>
  <sheetFormatPr defaultRowHeight="15"/>
  <sheetData>
    <row r="1" spans="1:10">
      <c r="A1" t="s">
        <v>15</v>
      </c>
      <c r="G1" t="s">
        <v>16</v>
      </c>
      <c r="J1" t="s">
        <v>17</v>
      </c>
    </row>
    <row r="2" spans="1:10">
      <c r="A2" t="s">
        <v>18</v>
      </c>
      <c r="G2" t="s">
        <v>19</v>
      </c>
      <c r="J2" t="s">
        <v>20</v>
      </c>
    </row>
    <row r="3" spans="1:10">
      <c r="A3" t="s">
        <v>21</v>
      </c>
      <c r="G3" t="s">
        <v>22</v>
      </c>
      <c r="J3" t="s">
        <v>28</v>
      </c>
    </row>
    <row r="4" spans="1:10">
      <c r="J4" t="s">
        <v>29</v>
      </c>
    </row>
    <row r="5" spans="1:10">
      <c r="J5" t="s">
        <v>23</v>
      </c>
    </row>
    <row r="6" spans="1:10">
      <c r="J6" t="s">
        <v>24</v>
      </c>
    </row>
    <row r="7" spans="1:10">
      <c r="J7" t="s">
        <v>30</v>
      </c>
    </row>
    <row r="8" spans="1:10">
      <c r="J8" t="s">
        <v>25</v>
      </c>
    </row>
    <row r="9" spans="1:10">
      <c r="A9" s="10">
        <v>0.1</v>
      </c>
      <c r="D9" t="s">
        <v>9</v>
      </c>
      <c r="J9" t="s">
        <v>26</v>
      </c>
    </row>
    <row r="10" spans="1:10">
      <c r="A10" s="10">
        <v>0.15</v>
      </c>
      <c r="D10" t="s">
        <v>27</v>
      </c>
    </row>
    <row r="11" spans="1:10">
      <c r="A11" s="10">
        <v>0.2</v>
      </c>
    </row>
    <row r="12" spans="1:10">
      <c r="A12" s="10">
        <v>0.25</v>
      </c>
    </row>
    <row r="13" spans="1:10">
      <c r="A13" s="10">
        <v>0.3</v>
      </c>
    </row>
    <row r="14" spans="1:10">
      <c r="A14" s="10">
        <v>0.35</v>
      </c>
    </row>
    <row r="15" spans="1:10">
      <c r="A15" s="10">
        <v>0.4</v>
      </c>
    </row>
    <row r="16" spans="1:10">
      <c r="A16" s="10">
        <v>0.45</v>
      </c>
    </row>
    <row r="17" spans="1:1">
      <c r="A17" s="10">
        <v>0.5</v>
      </c>
    </row>
    <row r="18" spans="1:1">
      <c r="A18" s="10">
        <v>0.7</v>
      </c>
    </row>
    <row r="19" spans="1:1">
      <c r="A19" s="10"/>
    </row>
    <row r="20" spans="1:1">
      <c r="A20" s="10"/>
    </row>
    <row r="21" spans="1:1">
      <c r="A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7</vt:i4>
      </vt:variant>
    </vt:vector>
  </HeadingPairs>
  <TitlesOfParts>
    <vt:vector size="7" baseType="lpstr">
      <vt:lpstr>5.1 Terminski načrt</vt:lpstr>
      <vt:lpstr>5.2 Celotni stroški operacije</vt:lpstr>
      <vt:lpstr>5.3Upravičeni stroški operacije</vt:lpstr>
      <vt:lpstr>5.4 Pregled stroškov - omejitve</vt:lpstr>
      <vt:lpstr>5.5 Viri financiranja</vt:lpstr>
      <vt:lpstr>5.6 Dinamika črpanja</vt:lpstr>
      <vt:lpstr>Spustni seznam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Krstinić</dc:creator>
  <cp:lastModifiedBy>Kristina Krstinić Štefančič</cp:lastModifiedBy>
  <cp:lastPrinted>2024-12-09T18:38:01Z</cp:lastPrinted>
  <dcterms:created xsi:type="dcterms:W3CDTF">2022-09-26T10:34:29Z</dcterms:created>
  <dcterms:modified xsi:type="dcterms:W3CDTF">2026-11-02T10:44:20Z</dcterms:modified>
</cp:coreProperties>
</file>