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.sigov.si\dat\MF\DZ-SAUTFS\ZAKLAD\Analize\Poročila\net_MF\2026_Nove spletne strani mesečno\Objava april 2026\SLO\"/>
    </mc:Choice>
  </mc:AlternateContent>
  <xr:revisionPtr revIDLastSave="0" documentId="13_ncr:1_{A1D10E72-370A-446F-9051-CF6C470004AF}" xr6:coauthVersionLast="47" xr6:coauthVersionMax="47" xr10:uidLastSave="{00000000-0000-0000-0000-000000000000}"/>
  <bookViews>
    <workbookView xWindow="25080" yWindow="-120" windowWidth="25440" windowHeight="1527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1" l="1"/>
  <c r="D5" i="1"/>
  <c r="C5" i="1"/>
  <c r="B5" i="1"/>
  <c r="C2" i="1"/>
  <c r="D2" i="1"/>
  <c r="F3" i="1"/>
  <c r="E2" i="1"/>
  <c r="F4" i="1"/>
  <c r="F7" i="1"/>
  <c r="F6" i="1"/>
  <c r="B2" i="1" l="1"/>
  <c r="F2" i="1" s="1"/>
  <c r="E8" i="1"/>
  <c r="F5" i="1"/>
  <c r="D8" i="1"/>
  <c r="C8" i="1"/>
  <c r="B8" i="1" l="1"/>
  <c r="F8" i="1" s="1"/>
</calcChain>
</file>

<file path=xl/sharedStrings.xml><?xml version="1.0" encoding="utf-8"?>
<sst xmlns="http://schemas.openxmlformats.org/spreadsheetml/2006/main" count="13" uniqueCount="11">
  <si>
    <t>Glavnice</t>
  </si>
  <si>
    <t>Notranji dolg</t>
  </si>
  <si>
    <t>Zunanji dolg</t>
  </si>
  <si>
    <t>Obresti</t>
  </si>
  <si>
    <t>Prvo četrtletje</t>
  </si>
  <si>
    <t>Drugo četrtletje</t>
  </si>
  <si>
    <t>Tretje četrtletje</t>
  </si>
  <si>
    <t>Četrto četrtletje</t>
  </si>
  <si>
    <t>Odplačila dolga</t>
  </si>
  <si>
    <t>Skupaj odplačila</t>
  </si>
  <si>
    <t>Leto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</si>
</sst>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" x14ac:knownFonts="1"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1" fillId="3" borderId="0" xfId="0" applyFont="1" applyFill="1"/>
    <xf numFmtId="0" fontId="1" fillId="2" borderId="0" xfId="0" applyFont="1" applyFill="1"/>
    <xf numFmtId="0" fontId="1" fillId="3" borderId="0" xfId="0" applyFont="1" applyFill="1" applyAlignment="1">
      <alignment horizontal="right"/>
    </xf>
    <xf numFmtId="0" fontId="0" fillId="0" borderId="0" xfId="0" applyAlignment="1">
      <alignment horizontal="right"/>
    </xf>
    <xf numFmtId="164" fontId="1" fillId="2" borderId="0" xfId="0" applyNumberFormat="1" applyFont="1" applyFill="1" applyAlignment="1">
      <alignment horizontal="right"/>
    </xf>
    <xf numFmtId="164" fontId="0" fillId="0" borderId="0" xfId="0" applyNumberFormat="1" applyAlignment="1">
      <alignment horizontal="right"/>
    </xf>
    <xf numFmtId="0" fontId="1" fillId="3" borderId="0" xfId="0" quotePrefix="1" applyFont="1" applyFill="1" applyAlignment="1">
      <alignment horizontal="right"/>
    </xf>
  </cellXfs>
  <cellStyles count="2">
    <cellStyle name="Navadno" xfId="0" builtinId="0"/>
    <cellStyle name="Normal 2" xfId="1" xr:uid="{7A474181-E58C-442A-BF21-8324120DDA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"/>
  <sheetViews>
    <sheetView tabSelected="1" zoomScale="115" zoomScaleNormal="115" workbookViewId="0">
      <selection activeCell="D14" sqref="D14"/>
    </sheetView>
  </sheetViews>
  <sheetFormatPr defaultRowHeight="14.25" x14ac:dyDescent="0.2"/>
  <cols>
    <col min="1" max="1" width="25.875" bestFit="1" customWidth="1"/>
    <col min="2" max="5" width="14.625" style="4" customWidth="1"/>
    <col min="6" max="6" width="10.625" style="4" customWidth="1"/>
  </cols>
  <sheetData>
    <row r="1" spans="1:6" ht="15" x14ac:dyDescent="0.25">
      <c r="A1" s="1" t="s">
        <v>8</v>
      </c>
      <c r="B1" s="7" t="s">
        <v>4</v>
      </c>
      <c r="C1" s="7" t="s">
        <v>5</v>
      </c>
      <c r="D1" s="3" t="s">
        <v>6</v>
      </c>
      <c r="E1" s="3" t="s">
        <v>7</v>
      </c>
      <c r="F1" s="3" t="s">
        <v>10</v>
      </c>
    </row>
    <row r="2" spans="1:6" ht="15" x14ac:dyDescent="0.25">
      <c r="A2" s="2" t="s">
        <v>0</v>
      </c>
      <c r="B2" s="5">
        <f>B3+B4</f>
        <v>2615.9483162500001</v>
      </c>
      <c r="C2" s="5">
        <f t="shared" ref="C2:E2" si="0">C3+C4</f>
        <v>161.94766942000001</v>
      </c>
      <c r="D2" s="5">
        <f t="shared" si="0"/>
        <v>61.779001659999999</v>
      </c>
      <c r="E2" s="5">
        <f t="shared" si="0"/>
        <v>90.427286690000003</v>
      </c>
      <c r="F2" s="5">
        <f>SUM(B2:E2)</f>
        <v>2930.1022740200006</v>
      </c>
    </row>
    <row r="3" spans="1:6" x14ac:dyDescent="0.2">
      <c r="A3" t="s">
        <v>1</v>
      </c>
      <c r="B3" s="6">
        <v>2615.9483162500001</v>
      </c>
      <c r="C3" s="6">
        <v>150.25976587</v>
      </c>
      <c r="D3" s="6">
        <v>61.779001659999999</v>
      </c>
      <c r="E3" s="6">
        <v>78.739383140000001</v>
      </c>
      <c r="F3" s="6">
        <f t="shared" ref="F3:F8" si="1">SUM(B3:E3)</f>
        <v>2906.7264669200003</v>
      </c>
    </row>
    <row r="4" spans="1:6" x14ac:dyDescent="0.2">
      <c r="A4" t="s">
        <v>2</v>
      </c>
      <c r="B4" s="6">
        <v>0</v>
      </c>
      <c r="C4" s="6">
        <v>11.687903550000001</v>
      </c>
      <c r="D4" s="6">
        <v>0</v>
      </c>
      <c r="E4" s="6">
        <v>11.687903550000001</v>
      </c>
      <c r="F4" s="6">
        <f t="shared" si="1"/>
        <v>23.375807100000003</v>
      </c>
    </row>
    <row r="5" spans="1:6" ht="15" x14ac:dyDescent="0.25">
      <c r="A5" s="2" t="s">
        <v>3</v>
      </c>
      <c r="B5" s="5">
        <f>B6+B7</f>
        <v>505.74456041999997</v>
      </c>
      <c r="C5" s="5">
        <f t="shared" ref="C5:E5" si="2">C6+C7</f>
        <v>53.582017545237285</v>
      </c>
      <c r="D5" s="5">
        <f t="shared" si="2"/>
        <v>143.13254387333333</v>
      </c>
      <c r="E5" s="5">
        <f t="shared" si="2"/>
        <v>91.516079349999998</v>
      </c>
      <c r="F5" s="5">
        <f t="shared" si="1"/>
        <v>793.97520118857062</v>
      </c>
    </row>
    <row r="6" spans="1:6" x14ac:dyDescent="0.2">
      <c r="A6" t="s">
        <v>1</v>
      </c>
      <c r="B6" s="6">
        <v>470.27660371999997</v>
      </c>
      <c r="C6" s="6">
        <v>48.867419270000006</v>
      </c>
      <c r="D6" s="6">
        <v>118.68308333333333</v>
      </c>
      <c r="E6" s="6">
        <v>82.78437916</v>
      </c>
      <c r="F6" s="6">
        <f t="shared" si="1"/>
        <v>720.61148548333324</v>
      </c>
    </row>
    <row r="7" spans="1:6" x14ac:dyDescent="0.2">
      <c r="A7" t="s">
        <v>2</v>
      </c>
      <c r="B7" s="6">
        <v>35.467956700000002</v>
      </c>
      <c r="C7" s="6">
        <v>4.714598275237277</v>
      </c>
      <c r="D7" s="6">
        <v>24.44946054</v>
      </c>
      <c r="E7" s="6">
        <v>8.7317001900000015</v>
      </c>
      <c r="F7" s="6">
        <f t="shared" si="1"/>
        <v>73.363715705237283</v>
      </c>
    </row>
    <row r="8" spans="1:6" ht="15" x14ac:dyDescent="0.25">
      <c r="A8" s="2" t="s">
        <v>9</v>
      </c>
      <c r="B8" s="5">
        <f>B2+B5</f>
        <v>3121.6928766700003</v>
      </c>
      <c r="C8" s="5">
        <f t="shared" ref="C8:E8" si="3">C2+C5</f>
        <v>215.52968696523729</v>
      </c>
      <c r="D8" s="5">
        <f t="shared" si="3"/>
        <v>204.91154553333334</v>
      </c>
      <c r="E8" s="5">
        <f t="shared" si="3"/>
        <v>181.94336604</v>
      </c>
      <c r="F8" s="5">
        <f t="shared" si="1"/>
        <v>3724.0774752085713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Sandi Lakner</cp:lastModifiedBy>
  <cp:lastPrinted>2020-05-07T09:03:31Z</cp:lastPrinted>
  <dcterms:created xsi:type="dcterms:W3CDTF">2019-02-04T09:11:51Z</dcterms:created>
  <dcterms:modified xsi:type="dcterms:W3CDTF">2026-04-09T07:14:36Z</dcterms:modified>
</cp:coreProperties>
</file>