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510" windowWidth="24915" windowHeight="11715" firstSheet="65" activeTab="77"/>
  </bookViews>
  <sheets>
    <sheet name="EUROOBVEZNICE 2000" sheetId="2" r:id="rId1"/>
    <sheet name="EUROBVEZNICA2001" sheetId="50" r:id="rId2"/>
    <sheet name="EUR obv 4.7% 1_11_2016" sheetId="59" r:id="rId3"/>
    <sheet name="SLOVEN 3_22_18" sheetId="63" r:id="rId4"/>
    <sheet name="USD obv 4.75% 10_5_18" sheetId="64" r:id="rId5"/>
    <sheet name="USD obveznica 4.125% 18_2_19" sheetId="65" r:id="rId6"/>
    <sheet name="USD obv 5.5% 26_10_22" sheetId="72" r:id="rId7"/>
    <sheet name="USD obv 5.85% 10_5_23" sheetId="73" r:id="rId8"/>
    <sheet name="USD obv 5.25% 18_2_24" sheetId="74" r:id="rId9"/>
    <sheet name="RS4E" sheetId="3" r:id="rId10"/>
    <sheet name="RS06" sheetId="4" r:id="rId11"/>
    <sheet name="RS08" sheetId="5" r:id="rId12"/>
    <sheet name="RS10" sheetId="6" r:id="rId13"/>
    <sheet name="RS12" sheetId="7" r:id="rId14"/>
    <sheet name="RS13" sheetId="8" r:id="rId15"/>
    <sheet name="RS14" sheetId="9" r:id="rId16"/>
    <sheet name="RS17" sheetId="12" r:id="rId17"/>
    <sheet name="RS21" sheetId="16" r:id="rId18"/>
    <sheet name="RS22" sheetId="17" r:id="rId19"/>
    <sheet name="RS23" sheetId="51" r:id="rId20"/>
    <sheet name="RS25" sheetId="19" r:id="rId21"/>
    <sheet name="RS26" sheetId="20" r:id="rId22"/>
    <sheet name="RS27" sheetId="21" r:id="rId23"/>
    <sheet name="RS28" sheetId="22" r:id="rId24"/>
    <sheet name="RS29" sheetId="23" r:id="rId25"/>
    <sheet name="RS30" sheetId="52" r:id="rId26"/>
    <sheet name="RS31" sheetId="24" r:id="rId27"/>
    <sheet name="RS32" sheetId="25" r:id="rId28"/>
    <sheet name="RS33" sheetId="66" r:id="rId29"/>
    <sheet name="RS34" sheetId="26" r:id="rId30"/>
    <sheet name="RS35" sheetId="27" r:id="rId31"/>
    <sheet name="RS36" sheetId="28" r:id="rId32"/>
    <sheet name="RS37" sheetId="29" r:id="rId33"/>
    <sheet name="RS38" sheetId="61" r:id="rId34"/>
    <sheet name="RS39" sheetId="30" r:id="rId35"/>
    <sheet name="RS40" sheetId="31" r:id="rId36"/>
    <sheet name="RS41" sheetId="32" r:id="rId37"/>
    <sheet name="RS42" sheetId="33" r:id="rId38"/>
    <sheet name="RS43" sheetId="34" r:id="rId39"/>
    <sheet name="RS44" sheetId="35" r:id="rId40"/>
    <sheet name="RS45" sheetId="36" r:id="rId41"/>
    <sheet name="RS46" sheetId="37" r:id="rId42"/>
    <sheet name="RS47" sheetId="38" r:id="rId43"/>
    <sheet name="RS48" sheetId="39" r:id="rId44"/>
    <sheet name="RS49" sheetId="67" r:id="rId45"/>
    <sheet name="RS50" sheetId="40" r:id="rId46"/>
    <sheet name="RS51" sheetId="41" r:id="rId47"/>
    <sheet name="RS52" sheetId="42" r:id="rId48"/>
    <sheet name="RS53" sheetId="62" r:id="rId49"/>
    <sheet name="RS54" sheetId="43" r:id="rId50"/>
    <sheet name="RS56" sheetId="44" r:id="rId51"/>
    <sheet name="RS57" sheetId="46" r:id="rId52"/>
    <sheet name="RS58" sheetId="48" r:id="rId53"/>
    <sheet name="RS59" sheetId="47" r:id="rId54"/>
    <sheet name="RS60" sheetId="49" r:id="rId55"/>
    <sheet name="RS61" sheetId="53" r:id="rId56"/>
    <sheet name="RS62" sheetId="54" r:id="rId57"/>
    <sheet name="RS63" sheetId="55" r:id="rId58"/>
    <sheet name="RS64" sheetId="56" r:id="rId59"/>
    <sheet name="RS65" sheetId="57" r:id="rId60"/>
    <sheet name="RS68" sheetId="58" r:id="rId61"/>
    <sheet name="RS72" sheetId="60" r:id="rId62"/>
    <sheet name="RS66" sheetId="68" r:id="rId63"/>
    <sheet name="RS67" sheetId="69" r:id="rId64"/>
    <sheet name="RS69" sheetId="70" r:id="rId65"/>
    <sheet name="RS70" sheetId="71" r:id="rId66"/>
    <sheet name="RS71" sheetId="75" r:id="rId67"/>
    <sheet name="RS73" sheetId="76" r:id="rId68"/>
    <sheet name="RS74" sheetId="77" r:id="rId69"/>
    <sheet name="RS75" sheetId="78" r:id="rId70"/>
    <sheet name="RS76" sheetId="79" r:id="rId71"/>
    <sheet name="RS77" sheetId="80" r:id="rId72"/>
    <sheet name="RS78" sheetId="81" r:id="rId73"/>
    <sheet name="RS79" sheetId="82" r:id="rId74"/>
    <sheet name="RS80" sheetId="83" r:id="rId75"/>
    <sheet name="RS81" sheetId="84" r:id="rId76"/>
    <sheet name="RS82" sheetId="85" r:id="rId77"/>
    <sheet name="RS83" sheetId="86" r:id="rId78"/>
    <sheet name="RS84" sheetId="87" r:id="rId79"/>
  </sheets>
  <calcPr calcId="145621"/>
</workbook>
</file>

<file path=xl/calcChain.xml><?xml version="1.0" encoding="utf-8"?>
<calcChain xmlns="http://schemas.openxmlformats.org/spreadsheetml/2006/main">
  <c r="H6" i="86" l="1"/>
  <c r="A13" i="87" l="1"/>
  <c r="A12" i="87"/>
  <c r="A11" i="87"/>
  <c r="A10" i="87"/>
  <c r="A9" i="87"/>
  <c r="A8" i="87"/>
  <c r="A7" i="87"/>
  <c r="A6" i="87"/>
  <c r="A5" i="87"/>
  <c r="H13" i="85" l="1"/>
</calcChain>
</file>

<file path=xl/sharedStrings.xml><?xml version="1.0" encoding="utf-8"?>
<sst xmlns="http://schemas.openxmlformats.org/spreadsheetml/2006/main" count="5378" uniqueCount="1674">
  <si>
    <t>Amortizacijski načrt za apoen obveznice RS59</t>
  </si>
  <si>
    <t>Datum</t>
  </si>
  <si>
    <t>izplačila</t>
  </si>
  <si>
    <t>Glavnica</t>
  </si>
  <si>
    <t>Obresti</t>
  </si>
  <si>
    <t>Izplačilo</t>
  </si>
  <si>
    <t>0,00 SIT</t>
  </si>
  <si>
    <t>433,88 SIT</t>
  </si>
  <si>
    <t>0,00 EUR</t>
  </si>
  <si>
    <t>1,67 EUR</t>
  </si>
  <si>
    <t>41,73 EUR</t>
  </si>
  <si>
    <t>43,40 EUR</t>
  </si>
  <si>
    <t>Amortizacijski načrt za celotno izdajo obveznice EUROOBVEZNICE 2000</t>
  </si>
  <si>
    <t>30.000.000,00 EUR</t>
  </si>
  <si>
    <t>500.000.000,00 EUR</t>
  </si>
  <si>
    <t>530.000.000,00 EUR</t>
  </si>
  <si>
    <t>Amortizacijski načrt RS4E od 22.4.2002 dalje</t>
  </si>
  <si>
    <t>vsi zneski v EUR</t>
  </si>
  <si>
    <t>Številka</t>
  </si>
  <si>
    <t>kupona</t>
  </si>
  <si>
    <t>Obdobje</t>
  </si>
  <si>
    <t>za plačilo</t>
  </si>
  <si>
    <t>od</t>
  </si>
  <si>
    <t>do</t>
  </si>
  <si>
    <t>4,16</t>
  </si>
  <si>
    <t>131,29</t>
  </si>
  <si>
    <t>15,25</t>
  </si>
  <si>
    <t>0,00</t>
  </si>
  <si>
    <t>15,20</t>
  </si>
  <si>
    <t>380,00</t>
  </si>
  <si>
    <t>SKUPAJ</t>
  </si>
  <si>
    <t xml:space="preserve">627,41 </t>
  </si>
  <si>
    <t xml:space="preserve">511,29 </t>
  </si>
  <si>
    <t>Obveznica je bila predčasno odplačana dne 14.1.2003</t>
  </si>
  <si>
    <t>Od obresti, ki jih doseže fizična oseba, se v letu 2006 in 2007 izračuna in plača davčni odtegljaj po stopnji 15%, v letu 2008 in nadaljnjih letih pa po stopnji 20%.</t>
  </si>
  <si>
    <t>Mesečna poročila</t>
  </si>
  <si>
    <t xml:space="preserve">Datum </t>
  </si>
  <si>
    <t>159.621,78</t>
  </si>
  <si>
    <t>1.801,99</t>
  </si>
  <si>
    <t>2.207,75</t>
  </si>
  <si>
    <t>161.489,35</t>
  </si>
  <si>
    <t>183,20</t>
  </si>
  <si>
    <t>163.233,43</t>
  </si>
  <si>
    <t>595,95</t>
  </si>
  <si>
    <t>164.555,62</t>
  </si>
  <si>
    <t>1.002,51</t>
  </si>
  <si>
    <t>166.925,22</t>
  </si>
  <si>
    <t>1.439,09</t>
  </si>
  <si>
    <t>167.826,62</t>
  </si>
  <si>
    <t>1.858,61</t>
  </si>
  <si>
    <t>167.675,58</t>
  </si>
  <si>
    <t>2.283,08</t>
  </si>
  <si>
    <t>168.279,21</t>
  </si>
  <si>
    <t>231,83</t>
  </si>
  <si>
    <t>169.339,37</t>
  </si>
  <si>
    <t>645,77</t>
  </si>
  <si>
    <t>169.948,99</t>
  </si>
  <si>
    <t>1.076,91</t>
  </si>
  <si>
    <t>170.560,81</t>
  </si>
  <si>
    <t>1.498,30</t>
  </si>
  <si>
    <t>169.793,29</t>
  </si>
  <si>
    <t>1.922,10</t>
  </si>
  <si>
    <t>171.779,87</t>
  </si>
  <si>
    <t>2.381,27</t>
  </si>
  <si>
    <t>173.325,89</t>
  </si>
  <si>
    <t>196,62</t>
  </si>
  <si>
    <t>174.573,84</t>
  </si>
  <si>
    <t>637,35</t>
  </si>
  <si>
    <t>177.401,94</t>
  </si>
  <si>
    <t>1.080,77</t>
  </si>
  <si>
    <t>177.561,60</t>
  </si>
  <si>
    <t>1.530,79</t>
  </si>
  <si>
    <t>177.241,99</t>
  </si>
  <si>
    <t>1.962,88</t>
  </si>
  <si>
    <t>178.039,58</t>
  </si>
  <si>
    <t>2.424,19</t>
  </si>
  <si>
    <t>178.840,76</t>
  </si>
  <si>
    <t>246,38</t>
  </si>
  <si>
    <t>180.450,33</t>
  </si>
  <si>
    <t>688,14</t>
  </si>
  <si>
    <t>181.587,17</t>
  </si>
  <si>
    <t>1.150,66</t>
  </si>
  <si>
    <t>181.423,74</t>
  </si>
  <si>
    <t>1.593,72</t>
  </si>
  <si>
    <t>181.587,02</t>
  </si>
  <si>
    <t>2.055,61</t>
  </si>
  <si>
    <t>183.221,30</t>
  </si>
  <si>
    <t>2.539,87</t>
  </si>
  <si>
    <t>184.045,80</t>
  </si>
  <si>
    <t>208,78</t>
  </si>
  <si>
    <t>185.039,65</t>
  </si>
  <si>
    <t>675,56</t>
  </si>
  <si>
    <t>185.705,79</t>
  </si>
  <si>
    <t>1.131,36</t>
  </si>
  <si>
    <t>186.541,47</t>
  </si>
  <si>
    <t>1.608,20</t>
  </si>
  <si>
    <t>187.045,13</t>
  </si>
  <si>
    <t>2.071,44</t>
  </si>
  <si>
    <t>188.055,17</t>
  </si>
  <si>
    <t>2.560,56</t>
  </si>
  <si>
    <t>187.547,42</t>
  </si>
  <si>
    <t>258,38</t>
  </si>
  <si>
    <t>188.053,80</t>
  </si>
  <si>
    <t>717,13</t>
  </si>
  <si>
    <t>188.392,30</t>
  </si>
  <si>
    <t>1.193,78</t>
  </si>
  <si>
    <t>188.900,96</t>
  </si>
  <si>
    <t>1.659,41</t>
  </si>
  <si>
    <t>189.240,98</t>
  </si>
  <si>
    <t>2.142,25</t>
  </si>
  <si>
    <t>189.751,93</t>
  </si>
  <si>
    <t>2.629,08</t>
  </si>
  <si>
    <t>190.264,26</t>
  </si>
  <si>
    <t>230,63</t>
  </si>
  <si>
    <t>191.462,92</t>
  </si>
  <si>
    <t>712,62</t>
  </si>
  <si>
    <t>192.841,45</t>
  </si>
  <si>
    <t>1.187,28</t>
  </si>
  <si>
    <t>194.750,58</t>
  </si>
  <si>
    <t>1.690,23</t>
  </si>
  <si>
    <t>195.451,68</t>
  </si>
  <si>
    <t>2.174,56</t>
  </si>
  <si>
    <t>196.858,93</t>
  </si>
  <si>
    <t>2.689,18</t>
  </si>
  <si>
    <t>270,46</t>
  </si>
  <si>
    <t>196.681,76</t>
  </si>
  <si>
    <t>747,98</t>
  </si>
  <si>
    <t>197.389,81</t>
  </si>
  <si>
    <t>1.247,37</t>
  </si>
  <si>
    <t>198.633,37</t>
  </si>
  <si>
    <t>1.740,11</t>
  </si>
  <si>
    <t>197.560,75</t>
  </si>
  <si>
    <t>2.230,29</t>
  </si>
  <si>
    <t>196.671,73</t>
  </si>
  <si>
    <t>2.720,19</t>
  </si>
  <si>
    <t>197.910,76</t>
  </si>
  <si>
    <t>224,51</t>
  </si>
  <si>
    <t>199.870,08</t>
  </si>
  <si>
    <t>729,70</t>
  </si>
  <si>
    <t>200.409,73</t>
  </si>
  <si>
    <t>1.220,94</t>
  </si>
  <si>
    <t>200.590,10</t>
  </si>
  <si>
    <t>1.729,32</t>
  </si>
  <si>
    <t>OPOMBA: Podatki o vrednosti enega apoena in o višini obresti so podani za zadnji prejšnji mesec, ko je indeks cen na drobno objavljen.</t>
  </si>
  <si>
    <t>Amortizacijski načrt</t>
  </si>
  <si>
    <t>Kupon</t>
  </si>
  <si>
    <t xml:space="preserve">Vrednost 1 apoena </t>
  </si>
  <si>
    <t xml:space="preserve">Realne obresti </t>
  </si>
  <si>
    <t xml:space="preserve">Izplačilo </t>
  </si>
  <si>
    <t>103.862,36</t>
  </si>
  <si>
    <t>1.918,41</t>
  </si>
  <si>
    <t>109.116,73</t>
  </si>
  <si>
    <t>1.637,01</t>
  </si>
  <si>
    <t>113.821,50</t>
  </si>
  <si>
    <t>1.685,38</t>
  </si>
  <si>
    <t>117.720,22</t>
  </si>
  <si>
    <t>1.763,59</t>
  </si>
  <si>
    <t>123.476,01</t>
  </si>
  <si>
    <t>1.823,23</t>
  </si>
  <si>
    <t>127.660,26</t>
  </si>
  <si>
    <t>1.916,49</t>
  </si>
  <si>
    <t>132.644,57</t>
  </si>
  <si>
    <t>1.958,61</t>
  </si>
  <si>
    <t>135.746,90</t>
  </si>
  <si>
    <t>2.037,89</t>
  </si>
  <si>
    <t>141.270,44</t>
  </si>
  <si>
    <t>2.085,98</t>
  </si>
  <si>
    <t>146.802,84</t>
  </si>
  <si>
    <t>2.202,39</t>
  </si>
  <si>
    <t>155.461,97</t>
  </si>
  <si>
    <t>2.301,96</t>
  </si>
  <si>
    <t>2.391,33</t>
  </si>
  <si>
    <t>167.607,41</t>
  </si>
  <si>
    <t>2.474,87</t>
  </si>
  <si>
    <t>172.781,86</t>
  </si>
  <si>
    <t>2.593,88</t>
  </si>
  <si>
    <t>178.400,96</t>
  </si>
  <si>
    <t>2.634,25</t>
  </si>
  <si>
    <t>184.043,95</t>
  </si>
  <si>
    <t>2.762,95</t>
  </si>
  <si>
    <t>188.513,11</t>
  </si>
  <si>
    <t>2.783,56</t>
  </si>
  <si>
    <t>189.746,27</t>
  </si>
  <si>
    <t>2.846,64</t>
  </si>
  <si>
    <t>197.497,78</t>
  </si>
  <si>
    <t>2.924,39</t>
  </si>
  <si>
    <t>195.962,67</t>
  </si>
  <si>
    <t>2.935,76</t>
  </si>
  <si>
    <t>200.638,23 </t>
  </si>
  <si>
    <t>1.860,88</t>
  </si>
  <si>
    <t>202.499,10 </t>
  </si>
  <si>
    <t>0,00 </t>
  </si>
  <si>
    <t>0,00  </t>
  </si>
  <si>
    <t>OPOMBA: Na dan izplačila (15.02., 15.08) se upošteva zadnji znani indeks cen na drobno. Izračun je pravilen in dokončen kljub temu, da se z upoštevanjem indeksa cen na drobno v naslednjem mesecu novi izračun za izplačilo kupona lahko razlikuje od realiziranega. Do vključno 15.08.1998 so v tabelo vnešene teoretične vrednosti, kar pomeni da so pri izračunu bili upoštevani popravljeni indeksi cen na drobno, od 15.02.1999 dalje pa so vnešene vrednosti, ki so bile izračunane na podlagi vrednosti indeksov, ki so veljali na dan plačila (razvidne so torej vrednosti, na podlagi katerih je bilo izplačilo tudi izvršeno).</t>
  </si>
  <si>
    <t>Realne obresti</t>
  </si>
  <si>
    <t>Vrednost 1 apoena</t>
  </si>
  <si>
    <t>Datum izplačila</t>
  </si>
  <si>
    <t>Obveznica RS06</t>
  </si>
  <si>
    <t xml:space="preserve">Amortizacijski načrt obveznice RS08 za apoen 100 DEM </t>
  </si>
  <si>
    <t xml:space="preserve">Kupon </t>
  </si>
  <si>
    <t xml:space="preserve">Datumzapadlosti </t>
  </si>
  <si>
    <t xml:space="preserve">Anuitetav DEM </t>
  </si>
  <si>
    <t xml:space="preserve">Obrestiv DEM </t>
  </si>
  <si>
    <t xml:space="preserve">Glavnicav DEM </t>
  </si>
  <si>
    <t xml:space="preserve">Stanje dolgav DEM </t>
  </si>
  <si>
    <t>5,99</t>
  </si>
  <si>
    <t>2,08</t>
  </si>
  <si>
    <t>3,91</t>
  </si>
  <si>
    <t>96,09</t>
  </si>
  <si>
    <t>6,41</t>
  </si>
  <si>
    <t>2,40</t>
  </si>
  <si>
    <t>4,01</t>
  </si>
  <si>
    <t>92,07</t>
  </si>
  <si>
    <t>2,30</t>
  </si>
  <si>
    <t>4,11</t>
  </si>
  <si>
    <t>87,96</t>
  </si>
  <si>
    <t>2,20</t>
  </si>
  <si>
    <t>4,22</t>
  </si>
  <si>
    <t>83,74</t>
  </si>
  <si>
    <t>2,09</t>
  </si>
  <si>
    <t>4,32</t>
  </si>
  <si>
    <t>79,42</t>
  </si>
  <si>
    <t>1,99</t>
  </si>
  <si>
    <t>4,43</t>
  </si>
  <si>
    <t>74,99</t>
  </si>
  <si>
    <t>1,87</t>
  </si>
  <si>
    <t>4,54</t>
  </si>
  <si>
    <t>70,45</t>
  </si>
  <si>
    <t>1,76</t>
  </si>
  <si>
    <t>4,65</t>
  </si>
  <si>
    <t>65,80</t>
  </si>
  <si>
    <t>1,65</t>
  </si>
  <si>
    <t>4,77</t>
  </si>
  <si>
    <t>61,03</t>
  </si>
  <si>
    <t>1,53</t>
  </si>
  <si>
    <t>4,89</t>
  </si>
  <si>
    <t>56,14</t>
  </si>
  <si>
    <t>1,40</t>
  </si>
  <si>
    <t>5,01</t>
  </si>
  <si>
    <t>51,13</t>
  </si>
  <si>
    <t>1,28</t>
  </si>
  <si>
    <t>5,14</t>
  </si>
  <si>
    <t>45,99</t>
  </si>
  <si>
    <t>1,15</t>
  </si>
  <si>
    <t>5,26</t>
  </si>
  <si>
    <t>40,73</t>
  </si>
  <si>
    <t>1,02</t>
  </si>
  <si>
    <t>5,40</t>
  </si>
  <si>
    <t>35,33</t>
  </si>
  <si>
    <t>0,88</t>
  </si>
  <si>
    <t>5,53</t>
  </si>
  <si>
    <t>29,80</t>
  </si>
  <si>
    <t>0,75</t>
  </si>
  <si>
    <t>5,67</t>
  </si>
  <si>
    <t>24,13</t>
  </si>
  <si>
    <t>0,60</t>
  </si>
  <si>
    <t>5,81</t>
  </si>
  <si>
    <t>18,32</t>
  </si>
  <si>
    <t>0,46</t>
  </si>
  <si>
    <t>5,96</t>
  </si>
  <si>
    <t>12,36</t>
  </si>
  <si>
    <t>0,31</t>
  </si>
  <si>
    <t>6,11</t>
  </si>
  <si>
    <t>6,26</t>
  </si>
  <si>
    <t>6,51</t>
  </si>
  <si>
    <t>0,16</t>
  </si>
  <si>
    <t xml:space="preserve">Amortizacijski načrt obveznice RS08 za apoen 500 DEM </t>
  </si>
  <si>
    <t>29,99</t>
  </si>
  <si>
    <t>10,42</t>
  </si>
  <si>
    <t>19,57</t>
  </si>
  <si>
    <t>480,43</t>
  </si>
  <si>
    <t>32,07</t>
  </si>
  <si>
    <t>12,01</t>
  </si>
  <si>
    <t>20,06</t>
  </si>
  <si>
    <t>460,36</t>
  </si>
  <si>
    <t>11,51</t>
  </si>
  <si>
    <t>20,56</t>
  </si>
  <si>
    <t>439,80</t>
  </si>
  <si>
    <t>10,99</t>
  </si>
  <si>
    <t>21,08</t>
  </si>
  <si>
    <t>418,72</t>
  </si>
  <si>
    <t>10,47</t>
  </si>
  <si>
    <t>21,61</t>
  </si>
  <si>
    <t>397,11</t>
  </si>
  <si>
    <t>9,93</t>
  </si>
  <si>
    <t>22,15</t>
  </si>
  <si>
    <t>374,97</t>
  </si>
  <si>
    <t>9,37</t>
  </si>
  <si>
    <t>22,70</t>
  </si>
  <si>
    <t>352,27</t>
  </si>
  <si>
    <t>8,81</t>
  </si>
  <si>
    <t>23,27</t>
  </si>
  <si>
    <t>329,00</t>
  </si>
  <si>
    <t>8,23</t>
  </si>
  <si>
    <t>23,85</t>
  </si>
  <si>
    <t>305,15</t>
  </si>
  <si>
    <t>7,63</t>
  </si>
  <si>
    <t>24,44</t>
  </si>
  <si>
    <t>280,71</t>
  </si>
  <si>
    <t>7,02</t>
  </si>
  <si>
    <t>25,06</t>
  </si>
  <si>
    <t>255,65</t>
  </si>
  <si>
    <t>6,39</t>
  </si>
  <si>
    <t>25,68</t>
  </si>
  <si>
    <t>229,97</t>
  </si>
  <si>
    <t>5,75</t>
  </si>
  <si>
    <t>26,32</t>
  </si>
  <si>
    <t>203,65</t>
  </si>
  <si>
    <t>5,09</t>
  </si>
  <si>
    <t>26,98</t>
  </si>
  <si>
    <t>176,67</t>
  </si>
  <si>
    <t>4,42</t>
  </si>
  <si>
    <t>27,66</t>
  </si>
  <si>
    <t>149,01</t>
  </si>
  <si>
    <t>3,73</t>
  </si>
  <si>
    <t>28,35</t>
  </si>
  <si>
    <t>120,66</t>
  </si>
  <si>
    <t>3,02</t>
  </si>
  <si>
    <t>29,06</t>
  </si>
  <si>
    <t>91,60</t>
  </si>
  <si>
    <t>2,29</t>
  </si>
  <si>
    <t>29,78</t>
  </si>
  <si>
    <t>61,82</t>
  </si>
  <si>
    <t>1,55</t>
  </si>
  <si>
    <t>30,53</t>
  </si>
  <si>
    <t>31,29</t>
  </si>
  <si>
    <t>32,14</t>
  </si>
  <si>
    <t>0,78</t>
  </si>
  <si>
    <t xml:space="preserve">Amortizacijski načrt obveznice RS08 za apoen 1.000 DEM </t>
  </si>
  <si>
    <t>59,98</t>
  </si>
  <si>
    <t>20,83</t>
  </si>
  <si>
    <t>39,15</t>
  </si>
  <si>
    <t>960,85</t>
  </si>
  <si>
    <t>64,15</t>
  </si>
  <si>
    <t>24,02</t>
  </si>
  <si>
    <t>40,13</t>
  </si>
  <si>
    <t>920,73</t>
  </si>
  <si>
    <t>23,02</t>
  </si>
  <si>
    <t>41,13</t>
  </si>
  <si>
    <t>879,60</t>
  </si>
  <si>
    <t>21,99</t>
  </si>
  <si>
    <t>42,16</t>
  </si>
  <si>
    <t>837,44</t>
  </si>
  <si>
    <t>20,94</t>
  </si>
  <si>
    <t>43,21</t>
  </si>
  <si>
    <t>794,23</t>
  </si>
  <si>
    <t>19,86</t>
  </si>
  <si>
    <t>44,29</t>
  </si>
  <si>
    <t>749,94</t>
  </si>
  <si>
    <t>18,75</t>
  </si>
  <si>
    <t>45,40</t>
  </si>
  <si>
    <t>704,54</t>
  </si>
  <si>
    <t>17,61</t>
  </si>
  <si>
    <t>46,53</t>
  </si>
  <si>
    <t>658,01</t>
  </si>
  <si>
    <t>16,45</t>
  </si>
  <si>
    <t>47,70</t>
  </si>
  <si>
    <t>610,31</t>
  </si>
  <si>
    <t>15,26</t>
  </si>
  <si>
    <t>48,89</t>
  </si>
  <si>
    <t>561,42</t>
  </si>
  <si>
    <t>14,04</t>
  </si>
  <si>
    <t>50,11</t>
  </si>
  <si>
    <t>511,31</t>
  </si>
  <si>
    <t>12,78</t>
  </si>
  <si>
    <t>51,36</t>
  </si>
  <si>
    <t>459,94</t>
  </si>
  <si>
    <t>11,50</t>
  </si>
  <si>
    <t>52,65</t>
  </si>
  <si>
    <t>407,30</t>
  </si>
  <si>
    <t>10,18</t>
  </si>
  <si>
    <t>53,96</t>
  </si>
  <si>
    <t>353,33</t>
  </si>
  <si>
    <t>8,83</t>
  </si>
  <si>
    <t>55,31</t>
  </si>
  <si>
    <t>298,02</t>
  </si>
  <si>
    <t>7,45</t>
  </si>
  <si>
    <t>56,70</t>
  </si>
  <si>
    <t>241,32</t>
  </si>
  <si>
    <t>6,03</t>
  </si>
  <si>
    <t>58,11</t>
  </si>
  <si>
    <t>183,21</t>
  </si>
  <si>
    <t>4,58</t>
  </si>
  <si>
    <t>59,57</t>
  </si>
  <si>
    <t>123,64</t>
  </si>
  <si>
    <t>3,09</t>
  </si>
  <si>
    <t>61,06</t>
  </si>
  <si>
    <t>62,58</t>
  </si>
  <si>
    <t>64,10</t>
  </si>
  <si>
    <t>1,56</t>
  </si>
  <si>
    <t xml:space="preserve">Amortizacijski načrt obveznice RS08 za apoen 10.000 DEM </t>
  </si>
  <si>
    <t>599,80</t>
  </si>
  <si>
    <t>208,33</t>
  </si>
  <si>
    <t>391,47</t>
  </si>
  <si>
    <t>9.608,53</t>
  </si>
  <si>
    <t>641,47</t>
  </si>
  <si>
    <t>240,21</t>
  </si>
  <si>
    <t>401,26</t>
  </si>
  <si>
    <t>9.207,27</t>
  </si>
  <si>
    <t>230,18</t>
  </si>
  <si>
    <t>411,29</t>
  </si>
  <si>
    <t>8.795,98</t>
  </si>
  <si>
    <t>219,90</t>
  </si>
  <si>
    <t>421,57</t>
  </si>
  <si>
    <t>8.374,41</t>
  </si>
  <si>
    <t>209,36</t>
  </si>
  <si>
    <t>432,11</t>
  </si>
  <si>
    <t>7.942,30</t>
  </si>
  <si>
    <t>198,56</t>
  </si>
  <si>
    <t>442,91</t>
  </si>
  <si>
    <t>7.499,38</t>
  </si>
  <si>
    <t>187,48</t>
  </si>
  <si>
    <t>453,99</t>
  </si>
  <si>
    <t>7.045,40</t>
  </si>
  <si>
    <t>176,13</t>
  </si>
  <si>
    <t>465,34</t>
  </si>
  <si>
    <t>6.580,06</t>
  </si>
  <si>
    <t>164,50</t>
  </si>
  <si>
    <t>476,97</t>
  </si>
  <si>
    <t>6.103,09</t>
  </si>
  <si>
    <t>152,58</t>
  </si>
  <si>
    <t>488,89</t>
  </si>
  <si>
    <t>5.614,20</t>
  </si>
  <si>
    <t>140,35</t>
  </si>
  <si>
    <t>501,12</t>
  </si>
  <si>
    <t>5.113,08</t>
  </si>
  <si>
    <t>127,83</t>
  </si>
  <si>
    <t>513,64</t>
  </si>
  <si>
    <t>4.599,44</t>
  </si>
  <si>
    <t>114,99</t>
  </si>
  <si>
    <t>526,49</t>
  </si>
  <si>
    <t>4.072,95</t>
  </si>
  <si>
    <t>101,82</t>
  </si>
  <si>
    <t>539,65</t>
  </si>
  <si>
    <t>3.533,30</t>
  </si>
  <si>
    <t>88,33</t>
  </si>
  <si>
    <t>553,14</t>
  </si>
  <si>
    <t>2.980,17</t>
  </si>
  <si>
    <t>74,50</t>
  </si>
  <si>
    <t>566,97</t>
  </si>
  <si>
    <t>2.413,20</t>
  </si>
  <si>
    <t>60,33</t>
  </si>
  <si>
    <t>581,14</t>
  </si>
  <si>
    <t>1.832,06</t>
  </si>
  <si>
    <t>45,80</t>
  </si>
  <si>
    <t>595,67</t>
  </si>
  <si>
    <t>1.236,39</t>
  </si>
  <si>
    <t>30,91</t>
  </si>
  <si>
    <t>610,56</t>
  </si>
  <si>
    <t>625,83</t>
  </si>
  <si>
    <t>641,52</t>
  </si>
  <si>
    <t>15,65</t>
  </si>
  <si>
    <t>OPOMBA: Pravice iz obveznic zastarajo v treh letih od datuma dospelosti posameznega kupona.</t>
  </si>
  <si>
    <r>
      <t xml:space="preserve">Kuponi obveznic se izplačujejo v konvertibilni valuti razen, če so bile obveznice uporabljene za namene iz 14. člena Zakona o poravnavanju obveznosti iz neizplačanih deviznih vlog. V tem primeru se obveznosti iz obveznice izplačujejo v tolarski protivrednosti po </t>
    </r>
    <r>
      <rPr>
        <u/>
        <sz val="11"/>
        <color theme="1"/>
        <rFont val="Calibri"/>
        <family val="2"/>
        <charset val="238"/>
        <scheme val="minor"/>
      </rPr>
      <t>povprečnem ponderiranem nakupnem menjalniškem tečaju v preteklem tednu</t>
    </r>
    <r>
      <rPr>
        <sz val="11"/>
        <color theme="1"/>
        <rFont val="Calibri"/>
        <family val="2"/>
        <charset val="238"/>
        <scheme val="minor"/>
      </rPr>
      <t>, ki ga Banka Slovenije izračuna iz nakupnih menjalniških tečajev.</t>
    </r>
  </si>
  <si>
    <t>Parska izravnava" je že upoštevana v amortizacijskih načrtih.</t>
  </si>
  <si>
    <t>Skupaj</t>
  </si>
  <si>
    <t>10.992,38</t>
  </si>
  <si>
    <t>1.099,24</t>
  </si>
  <si>
    <t>494,66</t>
  </si>
  <si>
    <t>1.593,90</t>
  </si>
  <si>
    <t>10.546,66</t>
  </si>
  <si>
    <t>1.171,85</t>
  </si>
  <si>
    <t>474,60</t>
  </si>
  <si>
    <t>1.646,45</t>
  </si>
  <si>
    <t>  10.091,08</t>
  </si>
  <si>
    <t>  1.261,39</t>
  </si>
  <si>
    <t>  454,85</t>
  </si>
  <si>
    <t>  1.716,24</t>
  </si>
  <si>
    <t>  9.619,82</t>
  </si>
  <si>
    <t>  1.374,26</t>
  </si>
  <si>
    <t>  432,18</t>
  </si>
  <si>
    <t>  1.806,44</t>
  </si>
  <si>
    <t>8.930,01</t>
  </si>
  <si>
    <t>1.488,34</t>
  </si>
  <si>
    <t>401,85</t>
  </si>
  <si>
    <t>1.890,19</t>
  </si>
  <si>
    <t>7.966,69</t>
  </si>
  <si>
    <t>1.593,34</t>
  </si>
  <si>
    <t>360,51</t>
  </si>
  <si>
    <t>1.953,85</t>
  </si>
  <si>
    <t>6.691,05</t>
  </si>
  <si>
    <t>1.672,76</t>
  </si>
  <si>
    <t>299,91</t>
  </si>
  <si>
    <t>1.972,67</t>
  </si>
  <si>
    <t>5.191,71</t>
  </si>
  <si>
    <t>1.730,57</t>
  </si>
  <si>
    <t>233,24</t>
  </si>
  <si>
    <t>1.963,81</t>
  </si>
  <si>
    <t>3.529,68</t>
  </si>
  <si>
    <t>115,94</t>
  </si>
  <si>
    <t>3.645,62</t>
  </si>
  <si>
    <t>Od indeksacije in obresti, ki jih doseže fizična oseba rezident, se v letu 2006 in 2007 izračuna in plača davčni odtegljaj po stopnji 15%, v letu 2008 in nadaljnjih letih pa po stopnji 20%.</t>
  </si>
  <si>
    <t>Obveznica RS10</t>
  </si>
  <si>
    <t>Amortizacijski načrti za obveznico RS08</t>
  </si>
  <si>
    <t>10.000,00</t>
  </si>
  <si>
    <t>529,17</t>
  </si>
  <si>
    <t>278,40</t>
  </si>
  <si>
    <t>602,87</t>
  </si>
  <si>
    <t>321,11</t>
  </si>
  <si>
    <t>677,09</t>
  </si>
  <si>
    <t>360,57</t>
  </si>
  <si>
    <t>751,83</t>
  </si>
  <si>
    <t>404,72</t>
  </si>
  <si>
    <t>827,11</t>
  </si>
  <si>
    <t>448,27</t>
  </si>
  <si>
    <t>6,75</t>
  </si>
  <si>
    <t>3,62</t>
  </si>
  <si>
    <t>86,80</t>
  </si>
  <si>
    <t>40,22</t>
  </si>
  <si>
    <t>167,53</t>
  </si>
  <si>
    <t>78,78</t>
  </si>
  <si>
    <t>238,70</t>
  </si>
  <si>
    <t>117,97</t>
  </si>
  <si>
    <t>310,39</t>
  </si>
  <si>
    <t>156,60</t>
  </si>
  <si>
    <t>372,27</t>
  </si>
  <si>
    <t>196,98</t>
  </si>
  <si>
    <t>434,51</t>
  </si>
  <si>
    <t>236,70</t>
  </si>
  <si>
    <t>497,14</t>
  </si>
  <si>
    <t>278,32</t>
  </si>
  <si>
    <t>560,14</t>
  </si>
  <si>
    <t>320,60</t>
  </si>
  <si>
    <t>623,50</t>
  </si>
  <si>
    <t>359,54</t>
  </si>
  <si>
    <t>697,87</t>
  </si>
  <si>
    <t>403,48</t>
  </si>
  <si>
    <t>762,06</t>
  </si>
  <si>
    <t>446,38</t>
  </si>
  <si>
    <t xml:space="preserve">Izplačilo kupona </t>
  </si>
  <si>
    <t xml:space="preserve">Glavnica </t>
  </si>
  <si>
    <t xml:space="preserve">Obresti </t>
  </si>
  <si>
    <t xml:space="preserve">Indeksacijske </t>
  </si>
  <si>
    <t xml:space="preserve">Realne </t>
  </si>
  <si>
    <t>666,08</t>
  </si>
  <si>
    <t>482,66</t>
  </si>
  <si>
    <t>1.148,74</t>
  </si>
  <si>
    <t>758,52</t>
  </si>
  <si>
    <t>482,23</t>
  </si>
  <si>
    <t>1.240,75</t>
  </si>
  <si>
    <t> 895,54</t>
  </si>
  <si>
    <t>  489,49</t>
  </si>
  <si>
    <t> 1.385,03</t>
  </si>
  <si>
    <t>830,08</t>
  </si>
  <si>
    <t>  487,35</t>
  </si>
  <si>
    <t>1.317,43</t>
  </si>
  <si>
    <t>Indeksacijske obresti</t>
  </si>
  <si>
    <t>Mesečna poročila za obveznico RS12</t>
  </si>
  <si>
    <t>5,55%</t>
  </si>
  <si>
    <t>27,75</t>
  </si>
  <si>
    <t>1.000,00</t>
  </si>
  <si>
    <t>OPOMBA: obveznosti iz te obveznice se plačujejo v tolarjih po srednjem tečaju Banke Slovenije za DEM na dan dospelosti posameznega obroka oziroma na dan izplačila glavnice.Upravičenec do izplačila obresti in glavnice je oseba, ki je zakonit imetnik obveznice na dan, ki je dva delovna dneva pred dnevom dospelosti plačila obresti oziroma glavnice.</t>
  </si>
  <si>
    <t>Amortizacijski načrt za obveznico  RS13</t>
  </si>
  <si>
    <t>521,08</t>
  </si>
  <si>
    <t>244,06</t>
  </si>
  <si>
    <t>594,73</t>
  </si>
  <si>
    <t>281,94</t>
  </si>
  <si>
    <t>668,90</t>
  </si>
  <si>
    <t>316,92</t>
  </si>
  <si>
    <t>743,58</t>
  </si>
  <si>
    <t>356,05</t>
  </si>
  <si>
    <t>818,81</t>
  </si>
  <si>
    <t>394,63</t>
  </si>
  <si>
    <t>894,54</t>
  </si>
  <si>
    <t>435,07</t>
  </si>
  <si>
    <t>80,00</t>
  </si>
  <si>
    <t>32,55</t>
  </si>
  <si>
    <t>160,67</t>
  </si>
  <si>
    <t>66,82</t>
  </si>
  <si>
    <t>231,80</t>
  </si>
  <si>
    <t>101,65</t>
  </si>
  <si>
    <t>303,44</t>
  </si>
  <si>
    <t>135,96</t>
  </si>
  <si>
    <t>365,28</t>
  </si>
  <si>
    <t>171,82</t>
  </si>
  <si>
    <t>427,47</t>
  </si>
  <si>
    <t>207,08</t>
  </si>
  <si>
    <t>490,06</t>
  </si>
  <si>
    <t>244,02</t>
  </si>
  <si>
    <t>553,02</t>
  </si>
  <si>
    <t>281,51</t>
  </si>
  <si>
    <t>616,34</t>
  </si>
  <si>
    <t>316,04</t>
  </si>
  <si>
    <t>690,65</t>
  </si>
  <si>
    <t>354,99</t>
  </si>
  <si>
    <t>754,80</t>
  </si>
  <si>
    <t>393,00</t>
  </si>
  <si>
    <t>433,20</t>
  </si>
  <si>
    <t>55,99</t>
  </si>
  <si>
    <t>30,30</t>
  </si>
  <si>
    <t>116,35</t>
  </si>
  <si>
    <t>64,34</t>
  </si>
  <si>
    <t>177,07</t>
  </si>
  <si>
    <t>98,90</t>
  </si>
  <si>
    <t>238,14</t>
  </si>
  <si>
    <t>132,87</t>
  </si>
  <si>
    <t>299,59</t>
  </si>
  <si>
    <t>168,48</t>
  </si>
  <si>
    <t>361,39</t>
  </si>
  <si>
    <t>203,49</t>
  </si>
  <si>
    <t>423,58</t>
  </si>
  <si>
    <t>240,18</t>
  </si>
  <si>
    <t>486,14</t>
  </si>
  <si>
    <t>277,41</t>
  </si>
  <si>
    <t>549,06</t>
  </si>
  <si>
    <t>311,71</t>
  </si>
  <si>
    <t>601,82</t>
  </si>
  <si>
    <t>349,68</t>
  </si>
  <si>
    <t>654,86</t>
  </si>
  <si>
    <t>386,97</t>
  </si>
  <si>
    <t>697,46</t>
  </si>
  <si>
    <t>425,51</t>
  </si>
  <si>
    <t>765,42</t>
  </si>
  <si>
    <t>431,32</t>
  </si>
  <si>
    <t>1.196,74</t>
  </si>
  <si>
    <t>1.329,61</t>
  </si>
  <si>
    <t>834,96</t>
  </si>
  <si>
    <t>435,82</t>
  </si>
  <si>
    <t>1.270,78</t>
  </si>
  <si>
    <t>698,84</t>
  </si>
  <si>
    <t>426,76</t>
  </si>
  <si>
    <t>11.125,60</t>
  </si>
  <si>
    <t>Opomba: Pravice iz obveznic zastarajo v rokih, ki jih določa zakon.</t>
  </si>
  <si>
    <t>Obveznica RS14</t>
  </si>
  <si>
    <t>1.385,00</t>
  </si>
  <si>
    <t>1.309,00</t>
  </si>
  <si>
    <t>1.232,00</t>
  </si>
  <si>
    <t>1.232,00 </t>
  </si>
  <si>
    <t>1.026,00</t>
  </si>
  <si>
    <t>839,00</t>
  </si>
  <si>
    <t>10.839,00</t>
  </si>
  <si>
    <t>Amortizacijski načrt za apoen obveznice RS21</t>
  </si>
  <si>
    <t>100,00 SIT</t>
  </si>
  <si>
    <t>200,00 SIT</t>
  </si>
  <si>
    <t>931,59 SIT</t>
  </si>
  <si>
    <t>1.131,59 SIT</t>
  </si>
  <si>
    <t>300,00 SIT</t>
  </si>
  <si>
    <t>840,02 SIT</t>
  </si>
  <si>
    <t>1.140,02 SIT</t>
  </si>
  <si>
    <t>400,00 SIT</t>
  </si>
  <si>
    <t>614,76 SIT</t>
  </si>
  <si>
    <t>1.014,76 SIT</t>
  </si>
  <si>
    <t>500,00 SIT</t>
  </si>
  <si>
    <t>419,40 SIT</t>
  </si>
  <si>
    <t>919,40 SIT</t>
  </si>
  <si>
    <t>600,00 SIT</t>
  </si>
  <si>
    <t>317,05 SIT</t>
  </si>
  <si>
    <t>917,05 SIT</t>
  </si>
  <si>
    <t>2,72 EUR</t>
  </si>
  <si>
    <t>1,16 EUR</t>
  </si>
  <si>
    <t>3,88 EUR</t>
  </si>
  <si>
    <t>2,92 EUR</t>
  </si>
  <si>
    <t>1,50 EUR</t>
  </si>
  <si>
    <t>4,42 EUR</t>
  </si>
  <si>
    <t>3,13 EUR</t>
  </si>
  <si>
    <t>1,78 EUR</t>
  </si>
  <si>
    <t>4,91 EUR</t>
  </si>
  <si>
    <t>3,34 EUR</t>
  </si>
  <si>
    <t>0,46 EUR</t>
  </si>
  <si>
    <t>3,80 EUR</t>
  </si>
  <si>
    <t>3,55 EUR</t>
  </si>
  <si>
    <t>0,65 EUR</t>
  </si>
  <si>
    <t>4,20 EUR</t>
  </si>
  <si>
    <t>3,76 EUR</t>
  </si>
  <si>
    <t>0,52 EUR</t>
  </si>
  <si>
    <t>4,28 EUR</t>
  </si>
  <si>
    <t>3,96 EUR</t>
  </si>
  <si>
    <t>0,49 EUR</t>
  </si>
  <si>
    <t>4,45 EUR</t>
  </si>
  <si>
    <t>4,17 EUR</t>
  </si>
  <si>
    <t>0,26 EUR</t>
  </si>
  <si>
    <t>4,43 EUR</t>
  </si>
  <si>
    <t>5,42 EUR</t>
  </si>
  <si>
    <t>0,07 EUR</t>
  </si>
  <si>
    <t>5,49 EUR</t>
  </si>
  <si>
    <t>1.317,00</t>
  </si>
  <si>
    <t>1.236,00</t>
  </si>
  <si>
    <t>1.035,00</t>
  </si>
  <si>
    <t>845,00</t>
  </si>
  <si>
    <t>747,00</t>
  </si>
  <si>
    <t>10.747,00</t>
  </si>
  <si>
    <t>1.305,00</t>
  </si>
  <si>
    <t>1.208,00</t>
  </si>
  <si>
    <t>994,00</t>
  </si>
  <si>
    <t>822,00</t>
  </si>
  <si>
    <t>738,00</t>
  </si>
  <si>
    <t>10.738,00</t>
  </si>
  <si>
    <t>Amortizacijski načrt za apoen obveznice RS26 </t>
  </si>
  <si>
    <t>5,40 EUR</t>
  </si>
  <si>
    <t>5,36 EUR</t>
  </si>
  <si>
    <t>5,37 EUR</t>
  </si>
  <si>
    <t>5,38 EUR</t>
  </si>
  <si>
    <t>5,35 EUR</t>
  </si>
  <si>
    <t>100,00 EUR</t>
  </si>
  <si>
    <t>105,38 EUR</t>
  </si>
  <si>
    <t>OPOMBA: obresti iz te obveznice so se do 31. 12. 2006 plačevale v tolarjih po srednjem tečaju Banke Slovenije za EUR na dan dospelosti posameznega plačila obresti.</t>
  </si>
  <si>
    <t>Amortizacijski načrt RS27 za apoen 10.000 SIT        </t>
  </si>
  <si>
    <t>v SIT</t>
  </si>
  <si>
    <t>1.085,00</t>
  </si>
  <si>
    <t>871,00</t>
  </si>
  <si>
    <t>772,00</t>
  </si>
  <si>
    <t>720,00</t>
  </si>
  <si>
    <t>10.720,00</t>
  </si>
  <si>
    <t>Amortizacijski načrt RS28 za apoen 10.000 SIT</t>
  </si>
  <si>
    <t>1.186,00</t>
  </si>
  <si>
    <t>1.006,00</t>
  </si>
  <si>
    <t>806,00</t>
  </si>
  <si>
    <t>10.806,00</t>
  </si>
  <si>
    <t>Amortizacijski načrt za apoen obveznice RS29 </t>
  </si>
  <si>
    <t>5,41 EUR</t>
  </si>
  <si>
    <t>105,36 EUR</t>
  </si>
  <si>
    <t>Amortizacijski načrt za apoen obveznice RS31</t>
  </si>
  <si>
    <t>1.236,00 SIT</t>
  </si>
  <si>
    <t>1.056,00 SIT</t>
  </si>
  <si>
    <t>857,00 SIT</t>
  </si>
  <si>
    <t>756,00 SIT</t>
  </si>
  <si>
    <t>3,01 EUR</t>
  </si>
  <si>
    <t>44,74 EUR</t>
  </si>
  <si>
    <t>Amortizacijski načrt za apoen obveznice RS32</t>
  </si>
  <si>
    <t>Amortizacijski načrt RS34 za apoen 10.000 SIT</t>
  </si>
  <si>
    <t>981,00</t>
  </si>
  <si>
    <t>791,00</t>
  </si>
  <si>
    <t>10.791,00</t>
  </si>
  <si>
    <t>MESEČNA POROČILA  </t>
  </si>
  <si>
    <t>Vrednost</t>
  </si>
  <si>
    <t>1 apoena</t>
  </si>
  <si>
    <t>Natečene obresti</t>
  </si>
  <si>
    <t>46,00</t>
  </si>
  <si>
    <t>138,00</t>
  </si>
  <si>
    <t>242,00</t>
  </si>
  <si>
    <t>336,00</t>
  </si>
  <si>
    <t>432,00</t>
  </si>
  <si>
    <t>529,00</t>
  </si>
  <si>
    <t>626,00</t>
  </si>
  <si>
    <t>724,00</t>
  </si>
  <si>
    <t>823,00</t>
  </si>
  <si>
    <t>923,00</t>
  </si>
  <si>
    <t>1.025,00</t>
  </si>
  <si>
    <t>1.123,00</t>
  </si>
  <si>
    <t>37,00</t>
  </si>
  <si>
    <t>120,00</t>
  </si>
  <si>
    <t>194,00</t>
  </si>
  <si>
    <t>278,00</t>
  </si>
  <si>
    <t>364,00</t>
  </si>
  <si>
    <t>450,00</t>
  </si>
  <si>
    <t>536,00</t>
  </si>
  <si>
    <t>613,00</t>
  </si>
  <si>
    <t>690,00</t>
  </si>
  <si>
    <t>769,00</t>
  </si>
  <si>
    <t>848,00</t>
  </si>
  <si>
    <t>925,00</t>
  </si>
  <si>
    <t>29,00</t>
  </si>
  <si>
    <t>92,00</t>
  </si>
  <si>
    <t>156,00</t>
  </si>
  <si>
    <t>220,00</t>
  </si>
  <si>
    <t>285,00</t>
  </si>
  <si>
    <t>351,00</t>
  </si>
  <si>
    <t>415,00</t>
  </si>
  <si>
    <t>482,00</t>
  </si>
  <si>
    <t>548,00</t>
  </si>
  <si>
    <t>615,00</t>
  </si>
  <si>
    <t>683,00</t>
  </si>
  <si>
    <t>Amortizacijski načrt RS35 za apoen 10.000 SIT</t>
  </si>
  <si>
    <t>1.174,00</t>
  </si>
  <si>
    <t>963,00</t>
  </si>
  <si>
    <t>779,00</t>
  </si>
  <si>
    <t>10.779,00</t>
  </si>
  <si>
    <t>35,00</t>
  </si>
  <si>
    <t>231,00</t>
  </si>
  <si>
    <t>431,00</t>
  </si>
  <si>
    <t>527,00</t>
  </si>
  <si>
    <t>625,00</t>
  </si>
  <si>
    <t>723,00</t>
  </si>
  <si>
    <t>922,00</t>
  </si>
  <si>
    <t>1.023,00</t>
  </si>
  <si>
    <t>1.125,00</t>
  </si>
  <si>
    <t>119,00</t>
  </si>
  <si>
    <t>202,00</t>
  </si>
  <si>
    <t>277,00</t>
  </si>
  <si>
    <t>361,00</t>
  </si>
  <si>
    <t>447,00</t>
  </si>
  <si>
    <t>534,00</t>
  </si>
  <si>
    <t>621,00</t>
  </si>
  <si>
    <t>699,00</t>
  </si>
  <si>
    <t>776,00</t>
  </si>
  <si>
    <t>856,00</t>
  </si>
  <si>
    <t>935,00</t>
  </si>
  <si>
    <t>93,00</t>
  </si>
  <si>
    <t>157,00</t>
  </si>
  <si>
    <t>221,00</t>
  </si>
  <si>
    <t>286,00</t>
  </si>
  <si>
    <t>417,00</t>
  </si>
  <si>
    <t>483,00</t>
  </si>
  <si>
    <t>549,00</t>
  </si>
  <si>
    <t>616,00</t>
  </si>
  <si>
    <t>752,00</t>
  </si>
  <si>
    <t>v EUR</t>
  </si>
  <si>
    <t xml:space="preserve">Natečene obresti </t>
  </si>
  <si>
    <t>(zadnji dan v mesecu je vključen)</t>
  </si>
  <si>
    <t>41,73</t>
  </si>
  <si>
    <t>Obveznica RS31</t>
  </si>
  <si>
    <t>51,00</t>
  </si>
  <si>
    <t>141,00</t>
  </si>
  <si>
    <t>245,00</t>
  </si>
  <si>
    <t>339,00</t>
  </si>
  <si>
    <t>445,00</t>
  </si>
  <si>
    <t>540,00</t>
  </si>
  <si>
    <t>638,00</t>
  </si>
  <si>
    <t>737,00</t>
  </si>
  <si>
    <t>836,00</t>
  </si>
  <si>
    <t>936,00</t>
  </si>
  <si>
    <t>1.037,00</t>
  </si>
  <si>
    <t>1.139,00</t>
  </si>
  <si>
    <t>225,00</t>
  </si>
  <si>
    <t>309,00</t>
  </si>
  <si>
    <t>385,00</t>
  </si>
  <si>
    <t>470,00</t>
  </si>
  <si>
    <t>557,00</t>
  </si>
  <si>
    <t>645,00</t>
  </si>
  <si>
    <t>733,00</t>
  </si>
  <si>
    <t>811,00</t>
  </si>
  <si>
    <t>890,00</t>
  </si>
  <si>
    <t>970,00</t>
  </si>
  <si>
    <t>40,00</t>
  </si>
  <si>
    <t>112,00</t>
  </si>
  <si>
    <t>176,00</t>
  </si>
  <si>
    <t>240,00</t>
  </si>
  <si>
    <t>305,00</t>
  </si>
  <si>
    <t>370,00</t>
  </si>
  <si>
    <t>436,00</t>
  </si>
  <si>
    <t>503,00</t>
  </si>
  <si>
    <t>569,00</t>
  </si>
  <si>
    <t>636,00</t>
  </si>
  <si>
    <t>703,00</t>
  </si>
  <si>
    <t>771,00</t>
  </si>
  <si>
    <t>Obveznica RS28</t>
  </si>
  <si>
    <t>87,00</t>
  </si>
  <si>
    <t>185,00</t>
  </si>
  <si>
    <t>279,00</t>
  </si>
  <si>
    <t>389,00</t>
  </si>
  <si>
    <t>488,00</t>
  </si>
  <si>
    <t>599,00 </t>
  </si>
  <si>
    <t>701,00</t>
  </si>
  <si>
    <t>804,00</t>
  </si>
  <si>
    <t>909,00</t>
  </si>
  <si>
    <t>1.013,00</t>
  </si>
  <si>
    <t>1.119,00</t>
  </si>
  <si>
    <t>1.225,00</t>
  </si>
  <si>
    <t>87,00 </t>
  </si>
  <si>
    <t>369,00</t>
  </si>
  <si>
    <t>458,00</t>
  </si>
  <si>
    <t>539,00</t>
  </si>
  <si>
    <t>630,00</t>
  </si>
  <si>
    <t>722,00</t>
  </si>
  <si>
    <t>815,00</t>
  </si>
  <si>
    <t>908,00</t>
  </si>
  <si>
    <t>993,00</t>
  </si>
  <si>
    <t>1.077,00</t>
  </si>
  <si>
    <t>70,00</t>
  </si>
  <si>
    <t>148,00</t>
  </si>
  <si>
    <t>224,00</t>
  </si>
  <si>
    <t>293,00</t>
  </si>
  <si>
    <t>362,00</t>
  </si>
  <si>
    <t>501,00</t>
  </si>
  <si>
    <t>572,00</t>
  </si>
  <si>
    <t>644,00</t>
  </si>
  <si>
    <t>715,00</t>
  </si>
  <si>
    <t>787,00</t>
  </si>
  <si>
    <t>859,00</t>
  </si>
  <si>
    <t>57,00</t>
  </si>
  <si>
    <t>125,00</t>
  </si>
  <si>
    <t>190,00</t>
  </si>
  <si>
    <t>249,00</t>
  </si>
  <si>
    <t>318,00</t>
  </si>
  <si>
    <t>378,00</t>
  </si>
  <si>
    <t>437,00</t>
  </si>
  <si>
    <t>498,00</t>
  </si>
  <si>
    <t>559,00</t>
  </si>
  <si>
    <t>619,00</t>
  </si>
  <si>
    <t>691,00</t>
  </si>
  <si>
    <t>762,00</t>
  </si>
  <si>
    <t>109,00</t>
  </si>
  <si>
    <t>164,00</t>
  </si>
  <si>
    <t>282,00</t>
  </si>
  <si>
    <t>342,00</t>
  </si>
  <si>
    <t>411,00</t>
  </si>
  <si>
    <t>471,00</t>
  </si>
  <si>
    <t>532,00</t>
  </si>
  <si>
    <t>602,00</t>
  </si>
  <si>
    <t>664,00</t>
  </si>
  <si>
    <t>Obveznica RS27</t>
  </si>
  <si>
    <t>Obresti (zadnji dan v mesecu je vključen)</t>
  </si>
  <si>
    <t>45,00</t>
  </si>
  <si>
    <t>152,00</t>
  </si>
  <si>
    <t>269,00</t>
  </si>
  <si>
    <t>388,00</t>
  </si>
  <si>
    <t>608,00</t>
  </si>
  <si>
    <t>711,00</t>
  </si>
  <si>
    <t>813,00</t>
  </si>
  <si>
    <t>918,00</t>
  </si>
  <si>
    <t>1.126,00</t>
  </si>
  <si>
    <t>1.244,00</t>
  </si>
  <si>
    <t>41,00</t>
  </si>
  <si>
    <t>344,00</t>
  </si>
  <si>
    <t>444,00</t>
  </si>
  <si>
    <t>544,00</t>
  </si>
  <si>
    <t>646,00</t>
  </si>
  <si>
    <t>851,00</t>
  </si>
  <si>
    <t>956,00</t>
  </si>
  <si>
    <t>1.058,00</t>
  </si>
  <si>
    <t>1.154,00</t>
  </si>
  <si>
    <t>115,00</t>
  </si>
  <si>
    <t>291,00</t>
  </si>
  <si>
    <t>469,00</t>
  </si>
  <si>
    <t>550,00</t>
  </si>
  <si>
    <t>631,00</t>
  </si>
  <si>
    <t>713,00</t>
  </si>
  <si>
    <t>796,00</t>
  </si>
  <si>
    <t>877,00</t>
  </si>
  <si>
    <t>951,00</t>
  </si>
  <si>
    <t>27,00</t>
  </si>
  <si>
    <t>94,00</t>
  </si>
  <si>
    <t>162,00</t>
  </si>
  <si>
    <t>230,00</t>
  </si>
  <si>
    <t>300,00</t>
  </si>
  <si>
    <t>368,00</t>
  </si>
  <si>
    <t>439,00</t>
  </si>
  <si>
    <t>508,00</t>
  </si>
  <si>
    <t>579,00</t>
  </si>
  <si>
    <t>651,00</t>
  </si>
  <si>
    <t>719,00</t>
  </si>
  <si>
    <t>782,00</t>
  </si>
  <si>
    <t>145,00</t>
  </si>
  <si>
    <t>204,00</t>
  </si>
  <si>
    <t>263,00</t>
  </si>
  <si>
    <t>322,00</t>
  </si>
  <si>
    <t>392,00</t>
  </si>
  <si>
    <t>461,00</t>
  </si>
  <si>
    <t>522,00</t>
  </si>
  <si>
    <t>583,00</t>
  </si>
  <si>
    <t>641,00</t>
  </si>
  <si>
    <t>58,00</t>
  </si>
  <si>
    <t>165,00</t>
  </si>
  <si>
    <t>272,00</t>
  </si>
  <si>
    <t>381,00</t>
  </si>
  <si>
    <t>500,00</t>
  </si>
  <si>
    <t>622,00</t>
  </si>
  <si>
    <t>735,00</t>
  </si>
  <si>
    <t>953,00</t>
  </si>
  <si>
    <t>1.057,00</t>
  </si>
  <si>
    <t>1.164,00</t>
  </si>
  <si>
    <t>1.272,00</t>
  </si>
  <si>
    <t>53,00</t>
  </si>
  <si>
    <t>160,00</t>
  </si>
  <si>
    <t>257,00</t>
  </si>
  <si>
    <t>366,00</t>
  </si>
  <si>
    <t>465,00</t>
  </si>
  <si>
    <t>566,00</t>
  </si>
  <si>
    <t>668,00</t>
  </si>
  <si>
    <t>770,00</t>
  </si>
  <si>
    <t>874,00</t>
  </si>
  <si>
    <t>978,00</t>
  </si>
  <si>
    <t>1.084,00</t>
  </si>
  <si>
    <t>1.191,00</t>
  </si>
  <si>
    <t>228,00</t>
  </si>
  <si>
    <t>307,00</t>
  </si>
  <si>
    <t>395,00</t>
  </si>
  <si>
    <t>486,00</t>
  </si>
  <si>
    <t>577,00</t>
  </si>
  <si>
    <t>751,00</t>
  </si>
  <si>
    <t>833,00</t>
  </si>
  <si>
    <t>916,00</t>
  </si>
  <si>
    <t>1.001,00</t>
  </si>
  <si>
    <t>44,00</t>
  </si>
  <si>
    <t>179,00</t>
  </si>
  <si>
    <t>248,00</t>
  </si>
  <si>
    <t>316,00</t>
  </si>
  <si>
    <t>386,00</t>
  </si>
  <si>
    <t>457,00</t>
  </si>
  <si>
    <t>526,00</t>
  </si>
  <si>
    <t>597,00</t>
  </si>
  <si>
    <t>740,00</t>
  </si>
  <si>
    <t>34,00</t>
  </si>
  <si>
    <t>219,00</t>
  </si>
  <si>
    <t>337,00</t>
  </si>
  <si>
    <t>398,00</t>
  </si>
  <si>
    <t>528,00</t>
  </si>
  <si>
    <t>598,00</t>
  </si>
  <si>
    <t>660,00</t>
  </si>
  <si>
    <t>Obresti (zadnji</t>
  </si>
  <si>
    <t>dan v mesecu</t>
  </si>
  <si>
    <t>je vključen)</t>
  </si>
  <si>
    <t>32,97</t>
  </si>
  <si>
    <t>1,16</t>
  </si>
  <si>
    <t>30,25</t>
  </si>
  <si>
    <t>0,0847</t>
  </si>
  <si>
    <t>0,1694</t>
  </si>
  <si>
    <t>0,257125</t>
  </si>
  <si>
    <t>0,341825</t>
  </si>
  <si>
    <t>0,459800</t>
  </si>
  <si>
    <t>0,574750</t>
  </si>
  <si>
    <t>0,692725</t>
  </si>
  <si>
    <t>0,810700</t>
  </si>
  <si>
    <t>0,958925</t>
  </si>
  <si>
    <t>1,50</t>
  </si>
  <si>
    <t>27,33</t>
  </si>
  <si>
    <t>0,158514</t>
  </si>
  <si>
    <t>0,344358</t>
  </si>
  <si>
    <t>0,505605</t>
  </si>
  <si>
    <t>0,666852</t>
  </si>
  <si>
    <t>0,855429</t>
  </si>
  <si>
    <t>1,78</t>
  </si>
  <si>
    <t>24,20</t>
  </si>
  <si>
    <t>0,067760</t>
  </si>
  <si>
    <t>0,135520</t>
  </si>
  <si>
    <t>0,181500</t>
  </si>
  <si>
    <t>0,225060</t>
  </si>
  <si>
    <t>0,246840</t>
  </si>
  <si>
    <t>0,266200</t>
  </si>
  <si>
    <t>0,285560</t>
  </si>
  <si>
    <t>0,307340</t>
  </si>
  <si>
    <t>0,326700</t>
  </si>
  <si>
    <t>0,372680</t>
  </si>
  <si>
    <t>0,416240</t>
  </si>
  <si>
    <t>20,86</t>
  </si>
  <si>
    <t>0,037548</t>
  </si>
  <si>
    <t>31.04.2010</t>
  </si>
  <si>
    <t>0,075096</t>
  </si>
  <si>
    <t>0,135590</t>
  </si>
  <si>
    <t>0,193998</t>
  </si>
  <si>
    <t>0,254492</t>
  </si>
  <si>
    <t>0,312900</t>
  </si>
  <si>
    <t>0,373394</t>
  </si>
  <si>
    <t>0,431802</t>
  </si>
  <si>
    <t>31.11.2010</t>
  </si>
  <si>
    <t>0,492296</t>
  </si>
  <si>
    <t>0,531930</t>
  </si>
  <si>
    <t>0,592424</t>
  </si>
  <si>
    <t>0,65</t>
  </si>
  <si>
    <t>17,31</t>
  </si>
  <si>
    <t>0,031158</t>
  </si>
  <si>
    <t>0,079626</t>
  </si>
  <si>
    <t>0,129825</t>
  </si>
  <si>
    <t>0,178293</t>
  </si>
  <si>
    <t>0,211182</t>
  </si>
  <si>
    <t>0,242340</t>
  </si>
  <si>
    <t>0,273498</t>
  </si>
  <si>
    <t>0,323697</t>
  </si>
  <si>
    <t>0,373896</t>
  </si>
  <si>
    <t>0,424095</t>
  </si>
  <si>
    <t>0,472563</t>
  </si>
  <si>
    <t>0,52</t>
  </si>
  <si>
    <t>13,55</t>
  </si>
  <si>
    <t>0,05149</t>
  </si>
  <si>
    <t>0,089430</t>
  </si>
  <si>
    <t>0,128725</t>
  </si>
  <si>
    <t>0,166665</t>
  </si>
  <si>
    <t>0,20596</t>
  </si>
  <si>
    <t>0,2439</t>
  </si>
  <si>
    <t>0,283195</t>
  </si>
  <si>
    <t>0,33604</t>
  </si>
  <si>
    <t>0,37398</t>
  </si>
  <si>
    <t>0,41463</t>
  </si>
  <si>
    <t>0,453925</t>
  </si>
  <si>
    <t>0,49</t>
  </si>
  <si>
    <t>9,59</t>
  </si>
  <si>
    <t>0,026852</t>
  </si>
  <si>
    <t>0,053704</t>
  </si>
  <si>
    <t>0,071925</t>
  </si>
  <si>
    <t>0,089187</t>
  </si>
  <si>
    <t>0,116998</t>
  </si>
  <si>
    <t>0,143850</t>
  </si>
  <si>
    <t>0,171661</t>
  </si>
  <si>
    <t>0,188923</t>
  </si>
  <si>
    <t>0,207144</t>
  </si>
  <si>
    <t>0,224406</t>
  </si>
  <si>
    <t>0,242627</t>
  </si>
  <si>
    <t>0,26</t>
  </si>
  <si>
    <t>5,42</t>
  </si>
  <si>
    <t>0,004336</t>
  </si>
  <si>
    <t>0,014634</t>
  </si>
  <si>
    <t>0,018970</t>
  </si>
  <si>
    <t>0,028726</t>
  </si>
  <si>
    <t>0,039024</t>
  </si>
  <si>
    <t>0,04336</t>
  </si>
  <si>
    <t>0,047696</t>
  </si>
  <si>
    <t>0,052574</t>
  </si>
  <si>
    <t>0,056910</t>
  </si>
  <si>
    <t>0,061788</t>
  </si>
  <si>
    <t>0,066124</t>
  </si>
  <si>
    <t>0,070000</t>
  </si>
  <si>
    <t>Obveznica RS21</t>
  </si>
  <si>
    <t>1.175,00</t>
  </si>
  <si>
    <t>1.288,00</t>
  </si>
  <si>
    <t>12,00</t>
  </si>
  <si>
    <t>124,00</t>
  </si>
  <si>
    <t>236,00</t>
  </si>
  <si>
    <t>348,00</t>
  </si>
  <si>
    <t>594,00</t>
  </si>
  <si>
    <t>707,00</t>
  </si>
  <si>
    <t>818,00</t>
  </si>
  <si>
    <t>920,00</t>
  </si>
  <si>
    <t>1.021,00</t>
  </si>
  <si>
    <t>10.000,00 </t>
  </si>
  <si>
    <t>14,00 </t>
  </si>
  <si>
    <t>127,00 </t>
  </si>
  <si>
    <t>227,00 </t>
  </si>
  <si>
    <t>340,00 </t>
  </si>
  <si>
    <t>440,00 </t>
  </si>
  <si>
    <t>542,00 </t>
  </si>
  <si>
    <t>745,00</t>
  </si>
  <si>
    <t>847,00</t>
  </si>
  <si>
    <t>948,00</t>
  </si>
  <si>
    <t>1.050,00</t>
  </si>
  <si>
    <t>1.152,00</t>
  </si>
  <si>
    <t>18,00</t>
  </si>
  <si>
    <t>199,00</t>
  </si>
  <si>
    <t>280,00</t>
  </si>
  <si>
    <t>552,00</t>
  </si>
  <si>
    <t>642,00</t>
  </si>
  <si>
    <t>803,00</t>
  </si>
  <si>
    <t>884,00</t>
  </si>
  <si>
    <t>964,00</t>
  </si>
  <si>
    <t>16,00</t>
  </si>
  <si>
    <t>86,00</t>
  </si>
  <si>
    <t>155,00</t>
  </si>
  <si>
    <t>226,00</t>
  </si>
  <si>
    <t>295,00</t>
  </si>
  <si>
    <t>365,00</t>
  </si>
  <si>
    <t>435,00</t>
  </si>
  <si>
    <t>504,00</t>
  </si>
  <si>
    <t>575,00</t>
  </si>
  <si>
    <t>714,00</t>
  </si>
  <si>
    <t>784,00</t>
  </si>
  <si>
    <t>Obveznica RS17</t>
  </si>
  <si>
    <t>9.292,15</t>
  </si>
  <si>
    <t>243,40</t>
  </si>
  <si>
    <t>9.357,20</t>
  </si>
  <si>
    <t>281,07</t>
  </si>
  <si>
    <t>9.422,70</t>
  </si>
  <si>
    <t>315,86</t>
  </si>
  <si>
    <t>9.488,66</t>
  </si>
  <si>
    <t>354,81</t>
  </si>
  <si>
    <t>9.555,10</t>
  </si>
  <si>
    <t>393,22</t>
  </si>
  <si>
    <t>8.247,42</t>
  </si>
  <si>
    <t>0,99</t>
  </si>
  <si>
    <t>8.313,40</t>
  </si>
  <si>
    <t>31,14</t>
  </si>
  <si>
    <t>8.379,93</t>
  </si>
  <si>
    <t>62,89</t>
  </si>
  <si>
    <t>8.438,59</t>
  </si>
  <si>
    <t>95,17</t>
  </si>
  <si>
    <t>8.497,68</t>
  </si>
  <si>
    <t>126,99</t>
  </si>
  <si>
    <t>8.548,68</t>
  </si>
  <si>
    <t>160,25</t>
  </si>
  <si>
    <t>8.599,97</t>
  </si>
  <si>
    <t>192,96</t>
  </si>
  <si>
    <t>8.651,59</t>
  </si>
  <si>
    <t>227,25</t>
  </si>
  <si>
    <t>8.703,52</t>
  </si>
  <si>
    <t>262,07</t>
  </si>
  <si>
    <t>8.755,74</t>
  </si>
  <si>
    <t>294,15</t>
  </si>
  <si>
    <t>8.817,03</t>
  </si>
  <si>
    <t>330,34</t>
  </si>
  <si>
    <t>8.869,93</t>
  </si>
  <si>
    <t>365,67</t>
  </si>
  <si>
    <t>7.443,34</t>
  </si>
  <si>
    <t>0,90</t>
  </si>
  <si>
    <t>7.488,00</t>
  </si>
  <si>
    <t>28,05</t>
  </si>
  <si>
    <t>7.532,94</t>
  </si>
  <si>
    <t>56,53</t>
  </si>
  <si>
    <t>7.578,15</t>
  </si>
  <si>
    <t>85,47</t>
  </si>
  <si>
    <t>7.623,62</t>
  </si>
  <si>
    <t>113,92</t>
  </si>
  <si>
    <t>7.669,38</t>
  </si>
  <si>
    <t>143,76</t>
  </si>
  <si>
    <t>7.715,40</t>
  </si>
  <si>
    <t>173,11</t>
  </si>
  <si>
    <t>7.761,71</t>
  </si>
  <si>
    <t>203,88</t>
  </si>
  <si>
    <t>7.808,30</t>
  </si>
  <si>
    <t>235,11</t>
  </si>
  <si>
    <t>7.855,15</t>
  </si>
  <si>
    <t>263,89</t>
  </si>
  <si>
    <t>7.894,44</t>
  </si>
  <si>
    <t>295,77</t>
  </si>
  <si>
    <t>7.933,94</t>
  </si>
  <si>
    <t>327,09</t>
  </si>
  <si>
    <t>7.965,66</t>
  </si>
  <si>
    <t>359,46</t>
  </si>
  <si>
    <t>6.404,17</t>
  </si>
  <si>
    <t>22,44</t>
  </si>
  <si>
    <t>6.436,20</t>
  </si>
  <si>
    <t>46,74</t>
  </si>
  <si>
    <t>6.468,39</t>
  </si>
  <si>
    <t>71,38</t>
  </si>
  <si>
    <t>6.500,75</t>
  </si>
  <si>
    <t>95,55</t>
  </si>
  <si>
    <t>6.526,74</t>
  </si>
  <si>
    <t>120,74</t>
  </si>
  <si>
    <t>6.552,86</t>
  </si>
  <si>
    <t>145,41</t>
  </si>
  <si>
    <t>6.579,06</t>
  </si>
  <si>
    <t>171,18</t>
  </si>
  <si>
    <t>6.605,40</t>
  </si>
  <si>
    <t>197,18</t>
  </si>
  <si>
    <t>6.631,84</t>
  </si>
  <si>
    <t>221,83</t>
  </si>
  <si>
    <t>6.651,74</t>
  </si>
  <si>
    <t>248,18</t>
  </si>
  <si>
    <t>6.671,68</t>
  </si>
  <si>
    <t>273,93</t>
  </si>
  <si>
    <t>5.018,77</t>
  </si>
  <si>
    <t>5.033,82</t>
  </si>
  <si>
    <t>18,80</t>
  </si>
  <si>
    <t>5.048,92</t>
  </si>
  <si>
    <t>37,79</t>
  </si>
  <si>
    <t>5.064,07</t>
  </si>
  <si>
    <t>56,96</t>
  </si>
  <si>
    <t>5.079,25</t>
  </si>
  <si>
    <t>75,69</t>
  </si>
  <si>
    <t>5.094,49</t>
  </si>
  <si>
    <t>95,23</t>
  </si>
  <si>
    <t>5.109,76</t>
  </si>
  <si>
    <t>114,33</t>
  </si>
  <si>
    <t>5.125,09</t>
  </si>
  <si>
    <t>134,25</t>
  </si>
  <si>
    <t>5.140,47</t>
  </si>
  <si>
    <t>154,41</t>
  </si>
  <si>
    <t>5.155,88</t>
  </si>
  <si>
    <t>172,83</t>
  </si>
  <si>
    <t>5.166,19</t>
  </si>
  <si>
    <t>193,18</t>
  </si>
  <si>
    <t>5.181,68</t>
  </si>
  <si>
    <t>213,24</t>
  </si>
  <si>
    <t>3.461,36</t>
  </si>
  <si>
    <t>0,42</t>
  </si>
  <si>
    <t>3.468,28</t>
  </si>
  <si>
    <t>12,99</t>
  </si>
  <si>
    <t>3.475,22</t>
  </si>
  <si>
    <t>26,08</t>
  </si>
  <si>
    <t>3.482,17</t>
  </si>
  <si>
    <t>39,27</t>
  </si>
  <si>
    <t>3.489,13</t>
  </si>
  <si>
    <t>52,14</t>
  </si>
  <si>
    <t>3.499,60</t>
  </si>
  <si>
    <t>65,60</t>
  </si>
  <si>
    <t>3.510,09</t>
  </si>
  <si>
    <t>78,76</t>
  </si>
  <si>
    <t>3.517,11</t>
  </si>
  <si>
    <t>92,38</t>
  </si>
  <si>
    <t>3.524,14</t>
  </si>
  <si>
    <t>106,11</t>
  </si>
  <si>
    <t xml:space="preserve">Realne obresti (zadnji dan v mesecu je vključen) </t>
  </si>
  <si>
    <t>Obveznica RS12</t>
  </si>
  <si>
    <t>Obveznice RS22</t>
  </si>
  <si>
    <t>Obveznica RS25</t>
  </si>
  <si>
    <t>Obveznica RS34</t>
  </si>
  <si>
    <t>Obveznica RS35</t>
  </si>
  <si>
    <t>Amortizacijski načrt RS36 za apoen 10.000 SIT</t>
  </si>
  <si>
    <t>900,00</t>
  </si>
  <si>
    <t>901,95</t>
  </si>
  <si>
    <t>898,05</t>
  </si>
  <si>
    <t>10.898,05</t>
  </si>
  <si>
    <t>36,00</t>
  </si>
  <si>
    <t>137,00</t>
  </si>
  <si>
    <t>229,00</t>
  </si>
  <si>
    <t>511,00</t>
  </si>
  <si>
    <t>607,00</t>
  </si>
  <si>
    <t>702,00</t>
  </si>
  <si>
    <t>800,00</t>
  </si>
  <si>
    <t>899,00</t>
  </si>
  <si>
    <t>995,00</t>
  </si>
  <si>
    <t>24,00</t>
  </si>
  <si>
    <t>96,00</t>
  </si>
  <si>
    <t>178,00</t>
  </si>
  <si>
    <t>261,00</t>
  </si>
  <si>
    <t>345,00</t>
  </si>
  <si>
    <t>428,00</t>
  </si>
  <si>
    <t>654,00</t>
  </si>
  <si>
    <t>730,00</t>
  </si>
  <si>
    <t>805,00</t>
  </si>
  <si>
    <t>872,00</t>
  </si>
  <si>
    <t>212,00</t>
  </si>
  <si>
    <t>275,00</t>
  </si>
  <si>
    <t>338,00</t>
  </si>
  <si>
    <t>402,00</t>
  </si>
  <si>
    <t>466,00</t>
  </si>
  <si>
    <t>531,00</t>
  </si>
  <si>
    <t>659,00</t>
  </si>
  <si>
    <t>Amortizacijski načrt RS37 za apoen 10.000 SIT        </t>
  </si>
  <si>
    <t>1.147,00</t>
  </si>
  <si>
    <t>912,00</t>
  </si>
  <si>
    <t>755,00</t>
  </si>
  <si>
    <t>10.755,00</t>
  </si>
  <si>
    <t>Obveznica RS37</t>
  </si>
  <si>
    <t>1,67</t>
  </si>
  <si>
    <t>0,020708</t>
  </si>
  <si>
    <t>0,025217</t>
  </si>
  <si>
    <t>0,03006</t>
  </si>
  <si>
    <t>0,034903</t>
  </si>
  <si>
    <t>0,039746</t>
  </si>
  <si>
    <t>0,044422</t>
  </si>
  <si>
    <t>0,050935</t>
  </si>
  <si>
    <t>0,057615</t>
  </si>
  <si>
    <t>0,83</t>
  </si>
  <si>
    <t>0,001660</t>
  </si>
  <si>
    <t>0,004814</t>
  </si>
  <si>
    <t>0,008881</t>
  </si>
  <si>
    <t>0,013695</t>
  </si>
  <si>
    <t>0,018592</t>
  </si>
  <si>
    <t>0,023489</t>
  </si>
  <si>
    <t>0,028469</t>
  </si>
  <si>
    <t>0,034279</t>
  </si>
  <si>
    <t>0,039259</t>
  </si>
  <si>
    <t>0,044239</t>
  </si>
  <si>
    <t>0,050215</t>
  </si>
  <si>
    <t>0,056191</t>
  </si>
  <si>
    <t>Amortizacijski načrt za apoen obveznice RS39   </t>
  </si>
  <si>
    <t>60,90 SIT</t>
  </si>
  <si>
    <t>76,50 SIT</t>
  </si>
  <si>
    <t>52,90 SIT</t>
  </si>
  <si>
    <t>252,90 SIT</t>
  </si>
  <si>
    <t>32,72 SIT</t>
  </si>
  <si>
    <t>232,72 SIT</t>
  </si>
  <si>
    <t>22,38 SIT</t>
  </si>
  <si>
    <t>222,38 SIT</t>
  </si>
  <si>
    <t>0,84 EUR</t>
  </si>
  <si>
    <t>0,06 EUR</t>
  </si>
  <si>
    <t>0,90 EUR</t>
  </si>
  <si>
    <t>0,83 EUR</t>
  </si>
  <si>
    <t>0,89 EUR</t>
  </si>
  <si>
    <t>Obveznica RS39</t>
  </si>
  <si>
    <t>MESEČNA POROČILA</t>
  </si>
  <si>
    <t>3,00</t>
  </si>
  <si>
    <t>184,00</t>
  </si>
  <si>
    <t>276,00</t>
  </si>
  <si>
    <t>462,00</t>
  </si>
  <si>
    <t>556,00</t>
  </si>
  <si>
    <t>652,00</t>
  </si>
  <si>
    <t>748,00</t>
  </si>
  <si>
    <t>842,00</t>
  </si>
  <si>
    <t>930,00</t>
  </si>
  <si>
    <t>1.017,00</t>
  </si>
  <si>
    <t>1.095,00</t>
  </si>
  <si>
    <t>77,00</t>
  </si>
  <si>
    <t>159,00</t>
  </si>
  <si>
    <t>241,00</t>
  </si>
  <si>
    <t>323,00</t>
  </si>
  <si>
    <t>396,00</t>
  </si>
  <si>
    <t>692,00</t>
  </si>
  <si>
    <t>758,00</t>
  </si>
  <si>
    <t>2,00</t>
  </si>
  <si>
    <t>62,00</t>
  </si>
  <si>
    <t>186,00</t>
  </si>
  <si>
    <t>311,00</t>
  </si>
  <si>
    <t>373,00</t>
  </si>
  <si>
    <t>562,00</t>
  </si>
  <si>
    <t>617,00</t>
  </si>
  <si>
    <t>681,00</t>
  </si>
  <si>
    <t>Amortizacijski načrt RS40 za apoen 10.000 SIT</t>
  </si>
  <si>
    <t>1.098,00</t>
  </si>
  <si>
    <t>887,00</t>
  </si>
  <si>
    <t>10.735,00</t>
  </si>
  <si>
    <t>Obveznica RS40</t>
  </si>
  <si>
    <t>42,00</t>
  </si>
  <si>
    <t>133,00</t>
  </si>
  <si>
    <t>409,00</t>
  </si>
  <si>
    <t>502,00</t>
  </si>
  <si>
    <t>694,00</t>
  </si>
  <si>
    <t>961,00</t>
  </si>
  <si>
    <t>1.039,00</t>
  </si>
  <si>
    <t>118,00</t>
  </si>
  <si>
    <t>200,00</t>
  </si>
  <si>
    <t>355,00</t>
  </si>
  <si>
    <t>576,00</t>
  </si>
  <si>
    <t>649,00</t>
  </si>
  <si>
    <t>780,00</t>
  </si>
  <si>
    <t>846,00</t>
  </si>
  <si>
    <t>28,00</t>
  </si>
  <si>
    <t>90,00</t>
  </si>
  <si>
    <t>213,00</t>
  </si>
  <si>
    <t>401,00</t>
  </si>
  <si>
    <t>581,00</t>
  </si>
  <si>
    <t>700,00</t>
  </si>
  <si>
    <t>Amortizacijski načrt RS41 za apoen 10.000 SIT</t>
  </si>
  <si>
    <t>1.086,00</t>
  </si>
  <si>
    <t>881,00</t>
  </si>
  <si>
    <t>729,00</t>
  </si>
  <si>
    <t>10.729,00</t>
  </si>
  <si>
    <t>vsi zneski v SIT</t>
  </si>
  <si>
    <t>št. dni</t>
  </si>
  <si>
    <t>Obresti  </t>
  </si>
  <si>
    <t>Glavnica  </t>
  </si>
  <si>
    <t>129,00</t>
  </si>
  <si>
    <t>214,00</t>
  </si>
  <si>
    <t>299,00</t>
  </si>
  <si>
    <t>383,00</t>
  </si>
  <si>
    <t>459,00</t>
  </si>
  <si>
    <t>536,00 </t>
  </si>
  <si>
    <t>603,00</t>
  </si>
  <si>
    <t>760,00</t>
  </si>
  <si>
    <t>99,00</t>
  </si>
  <si>
    <t>163,00</t>
  </si>
  <si>
    <t>292,00</t>
  </si>
  <si>
    <t>403,00</t>
  </si>
  <si>
    <t>460,00</t>
  </si>
  <si>
    <t>516,00</t>
  </si>
  <si>
    <t>573,00</t>
  </si>
  <si>
    <t>687,00</t>
  </si>
  <si>
    <t>30,00</t>
  </si>
  <si>
    <t>83,00</t>
  </si>
  <si>
    <t>193,00</t>
  </si>
  <si>
    <t>246,00</t>
  </si>
  <si>
    <t>347,00</t>
  </si>
  <si>
    <t>485,00</t>
  </si>
  <si>
    <t>578,00</t>
  </si>
  <si>
    <t>Amortizacijski načrt RS43 za apoen 10.000 SIT</t>
  </si>
  <si>
    <t>950,00</t>
  </si>
  <si>
    <t>10.608,00</t>
  </si>
  <si>
    <t>Obveznica RS43</t>
  </si>
  <si>
    <t>Amortizacijski načrt za apoen obveznice RS44 </t>
  </si>
  <si>
    <t>665,00 SIT</t>
  </si>
  <si>
    <t>2,78 EUR</t>
  </si>
  <si>
    <t>44,51 EUR</t>
  </si>
  <si>
    <t xml:space="preserve">AMORTIZACIJSKI NAČRT RS45 </t>
  </si>
  <si>
    <t>Št.</t>
  </si>
  <si>
    <t>Obrestna</t>
  </si>
  <si>
    <t>plačila</t>
  </si>
  <si>
    <t>dni</t>
  </si>
  <si>
    <t>lota</t>
  </si>
  <si>
    <t>mera</t>
  </si>
  <si>
    <t>820,00</t>
  </si>
  <si>
    <t>49,08</t>
  </si>
  <si>
    <t>0,342887671232877</t>
  </si>
  <si>
    <t>49,18</t>
  </si>
  <si>
    <t>0,456767671232877</t>
  </si>
  <si>
    <t>49,28</t>
  </si>
  <si>
    <t>0,583259178082192</t>
  </si>
  <si>
    <t>49,38</t>
  </si>
  <si>
    <t>0,706201643835616</t>
  </si>
  <si>
    <r>
      <t xml:space="preserve">Amortizacijski načrt za apoen obveznice RS46 </t>
    </r>
    <r>
      <rPr>
        <b/>
        <sz val="11"/>
        <color theme="1"/>
        <rFont val="Calibri"/>
        <family val="2"/>
        <charset val="238"/>
        <scheme val="minor"/>
      </rPr>
      <t>          </t>
    </r>
  </si>
  <si>
    <t>318,98 SIT</t>
  </si>
  <si>
    <t>331,90 SIT</t>
  </si>
  <si>
    <t>342,00 SIT</t>
  </si>
  <si>
    <t>351,26 SIT</t>
  </si>
  <si>
    <t>49,44 EUR</t>
  </si>
  <si>
    <t>0,78833095890411 EUR</t>
  </si>
  <si>
    <t>50,22833095890411 EUR</t>
  </si>
  <si>
    <t>Obveznica RS46</t>
  </si>
  <si>
    <t xml:space="preserve">v EUR </t>
  </si>
  <si>
    <t>0,371461643835616</t>
  </si>
  <si>
    <t>0,494831643835616</t>
  </si>
  <si>
    <r>
      <t>Amortizacijski načrt za apoen obveznice RS47</t>
    </r>
    <r>
      <rPr>
        <sz val="11"/>
        <color theme="1"/>
        <rFont val="Calibri"/>
        <family val="2"/>
        <charset val="238"/>
        <scheme val="minor"/>
      </rPr>
      <t>            </t>
    </r>
  </si>
  <si>
    <t>345,57 SIT</t>
  </si>
  <si>
    <t>359,56 SIT</t>
  </si>
  <si>
    <t>370,50 SIT</t>
  </si>
  <si>
    <t>380,54 SIT</t>
  </si>
  <si>
    <t>49,24 EUR</t>
  </si>
  <si>
    <t>0,574354246575343 EUR</t>
  </si>
  <si>
    <t>49,814354246575343 EUR</t>
  </si>
  <si>
    <t>Obveznica RS47</t>
  </si>
  <si>
    <t>Amortizacijski načrt za apoen obveznice RS48 </t>
  </si>
  <si>
    <t>4,75 EUR</t>
  </si>
  <si>
    <t>104,75 EUR</t>
  </si>
  <si>
    <t>Amortizacijski načrt za apoen obveznice RS50</t>
  </si>
  <si>
    <t>4,50 EUR</t>
  </si>
  <si>
    <t>104,50 EUR</t>
  </si>
  <si>
    <t>775,00</t>
  </si>
  <si>
    <t>10.775,00</t>
  </si>
  <si>
    <t>Amortizacijski načrt za obveznico RS51</t>
  </si>
  <si>
    <t>Amortizacijski načrt za apoen obveznice RS52</t>
  </si>
  <si>
    <t>625,00 SIT</t>
  </si>
  <si>
    <t>2,61 EUR</t>
  </si>
  <si>
    <t>44,34 EUR</t>
  </si>
  <si>
    <t>Amortizacijski načrt za apoen obveznice RS54 </t>
  </si>
  <si>
    <t>575,00 SIT</t>
  </si>
  <si>
    <t>2,40 EUR</t>
  </si>
  <si>
    <t>44,13 EUR</t>
  </si>
  <si>
    <t>Amortizacijski načrt za apoen obveznice RS56</t>
  </si>
  <si>
    <t>487,50 SIT</t>
  </si>
  <si>
    <t>2,03 EUR</t>
  </si>
  <si>
    <t>43,76 EUR</t>
  </si>
  <si>
    <t>Amortizacijski načrt za apoen obveznice RS57</t>
  </si>
  <si>
    <t>285,04 SIT</t>
  </si>
  <si>
    <t>Amortizacijski načrt za apoen obveznice RS58</t>
  </si>
  <si>
    <t>405,14 SIT</t>
  </si>
  <si>
    <t>1,36 EUR</t>
  </si>
  <si>
    <t>43,09 EUR</t>
  </si>
  <si>
    <t>Amortizacijski načrt za apoen obveznice RS60</t>
  </si>
  <si>
    <t>350,00 SIT</t>
  </si>
  <si>
    <t>1,46 EUR</t>
  </si>
  <si>
    <t>43,19 EUR</t>
  </si>
  <si>
    <t>Amortizacijski načrt za celotno izdajo obveznice EUROOBVEZNICE 2001</t>
  </si>
  <si>
    <t>24.187.500,00 EUR</t>
  </si>
  <si>
    <t>450.000.000,00 EUR</t>
  </si>
  <si>
    <t>474.187.500,00 EUR</t>
  </si>
  <si>
    <t>Amortizacijski načrt za apoen obveznice RS23 </t>
  </si>
  <si>
    <t>6,00 EUR</t>
  </si>
  <si>
    <t>6,02 EUR</t>
  </si>
  <si>
    <t>5,98 EUR</t>
  </si>
  <si>
    <t>6,03 EUR</t>
  </si>
  <si>
    <t>105,98 EUR</t>
  </si>
  <si>
    <t>Obveznica RS30</t>
  </si>
  <si>
    <t>Obveznice RS30 so bile dne 11.04.2002 zamenjane za obveznice RS39!</t>
  </si>
  <si>
    <t>Amortizacijski načrt za apoen obveznice RS61</t>
  </si>
  <si>
    <t>Amortizacijski načrt za apoen obveznice RS62</t>
  </si>
  <si>
    <t>1,70 EUR</t>
  </si>
  <si>
    <t>Amortizacijski načrt za apoen obveznice RS63</t>
  </si>
  <si>
    <t>43,75 EUR</t>
  </si>
  <si>
    <t>1.000,00 EUR</t>
  </si>
  <si>
    <t>1.043,75 EUR</t>
  </si>
  <si>
    <t>Amortizacijski načrt za apoen obveznice RS64</t>
  </si>
  <si>
    <t>42,50 EUR</t>
  </si>
  <si>
    <t>1.042,50 EUR</t>
  </si>
  <si>
    <t>Amortizacijski načrt za apoen obveznice RS65</t>
  </si>
  <si>
    <t>Amortizacijski načrt za apoen obveznice RS68</t>
  </si>
  <si>
    <t>27,50 EUR</t>
  </si>
  <si>
    <t>1.027,50 EUR</t>
  </si>
  <si>
    <t>št. Dni</t>
  </si>
  <si>
    <t>Datum plačila po obvezniciNY + Target</t>
  </si>
  <si>
    <t>Obrestiza plačilo</t>
  </si>
  <si>
    <t>Skupajza plačilo</t>
  </si>
  <si>
    <t>66.443.835,62</t>
  </si>
  <si>
    <t>70.500.000,00</t>
  </si>
  <si>
    <t>1.500.000.000,00</t>
  </si>
  <si>
    <t>1.570.500.000,00</t>
  </si>
  <si>
    <t>AMORTIZACIJSKI NAČRT ZA EUR 4,7% 1/11/2016 </t>
  </si>
  <si>
    <t xml:space="preserve">Število </t>
  </si>
  <si>
    <t>Stanje</t>
  </si>
  <si>
    <t>glavnice</t>
  </si>
  <si>
    <t>367,00</t>
  </si>
  <si>
    <t>Opomba:</t>
  </si>
  <si>
    <t>Znesek obresti od obveznic se izračuna od skupnega nomionalnega zneska glavnice obveznic posameznega imetnika in se pri izplačilu zaokroži na najbližji 0,01 EUR</t>
  </si>
  <si>
    <t>Amortizacijski načrt za obveznico RS72</t>
  </si>
  <si>
    <t>1.000.00</t>
  </si>
  <si>
    <t>1.017.50</t>
  </si>
  <si>
    <t>Amortizacijski načrt za apoen obveznice RS38</t>
  </si>
  <si>
    <t>5,63 EUR</t>
  </si>
  <si>
    <t>105,63 EUR</t>
  </si>
  <si>
    <t>Amortizacijski načrt za apoen obveznice RS53</t>
  </si>
  <si>
    <t>4,88 EUR</t>
  </si>
  <si>
    <t>104,88 EUR</t>
  </si>
  <si>
    <t>Amortizacijski načrt za obveznico SLOVEN4 03/22/18</t>
  </si>
  <si>
    <t>40.000.000,00 EUR</t>
  </si>
  <si>
    <t>1.000.000.000,00 EUR</t>
  </si>
  <si>
    <t>1.040.000.000,00 EUR</t>
  </si>
  <si>
    <t>1.000.000.000,00</t>
  </si>
  <si>
    <t>23.750.000,00</t>
  </si>
  <si>
    <t>1.023.750.000,00</t>
  </si>
  <si>
    <t>Amortizacijski načrt za obveznico SLOVEN 4.75% 10_5_18</t>
  </si>
  <si>
    <t>Datum zapadlosti</t>
  </si>
  <si>
    <t>30.937.500,00</t>
  </si>
  <si>
    <t>1.530.937.500,00</t>
  </si>
  <si>
    <t>Amortizacijski načrt za obveznico USD obveznica 4.125% 18/2/19</t>
  </si>
  <si>
    <t>Amortizacijski načrt za apoen obveznice RS33</t>
  </si>
  <si>
    <t>10,23 EUR</t>
  </si>
  <si>
    <t>511,29 EUR</t>
  </si>
  <si>
    <t>Amortizacijski načrt za apoen obveznice RS49</t>
  </si>
  <si>
    <t>18,05 EUR</t>
  </si>
  <si>
    <t>380,00 EUR</t>
  </si>
  <si>
    <t>398,05 EUR</t>
  </si>
  <si>
    <t>Amortizacijski načrt za apoen obveznice RS66</t>
  </si>
  <si>
    <t>46,25 EUR</t>
  </si>
  <si>
    <t>1.046,25 EUR</t>
  </si>
  <si>
    <t>Amortizacijski načrt za apoen obveznice RS67</t>
  </si>
  <si>
    <t>41,25 EUR</t>
  </si>
  <si>
    <t>1.041,25 EUR</t>
  </si>
  <si>
    <t>Datum </t>
  </si>
  <si>
    <t>izplačilo</t>
  </si>
  <si>
    <t>Amortizacijski načrt za apoen obveznice RS70</t>
  </si>
  <si>
    <t> izplačila</t>
  </si>
  <si>
    <t>51,25 EUR</t>
  </si>
  <si>
    <t>1.051,25 EUR</t>
  </si>
  <si>
    <t>2.250.000.000,00</t>
  </si>
  <si>
    <t>61.875.000,00</t>
  </si>
  <si>
    <t>1.364.622.000,00</t>
  </si>
  <si>
    <t>37.527.105,00</t>
  </si>
  <si>
    <t>1.079.271.000,00</t>
  </si>
  <si>
    <t>29.679.952,50</t>
  </si>
  <si>
    <t>452.140.000,00</t>
  </si>
  <si>
    <t>12.433.850,00</t>
  </si>
  <si>
    <t>272.510.000,00</t>
  </si>
  <si>
    <t>7.494.025,00</t>
  </si>
  <si>
    <t>280.004.025,00</t>
  </si>
  <si>
    <t>Amortizacijski načrt za obveznico USD 5.5% 26/10/22</t>
  </si>
  <si>
    <t>2.500.000.000,00</t>
  </si>
  <si>
    <t>73.125.000,00</t>
  </si>
  <si>
    <t>1.432.571.000,00</t>
  </si>
  <si>
    <t>41.902.701,75</t>
  </si>
  <si>
    <t>1.105.113.000,00</t>
  </si>
  <si>
    <t>32.324.555,25</t>
  </si>
  <si>
    <t>293.358.000,00</t>
  </si>
  <si>
    <t>8.580.721,50</t>
  </si>
  <si>
    <t>133.167.000,00</t>
  </si>
  <si>
    <t>3.895.134,75</t>
  </si>
  <si>
    <t>137.062.134,75</t>
  </si>
  <si>
    <t>Amortizacijski načrt za obveznico USD 5.85% 10/5/23</t>
  </si>
  <si>
    <t>2.000.000.000,00</t>
  </si>
  <si>
    <t>52.500.000,00</t>
  </si>
  <si>
    <t>1.700.000.000,00</t>
  </si>
  <si>
    <t>44.625.000,00</t>
  </si>
  <si>
    <t>1.403.215.000,00</t>
  </si>
  <si>
    <t>36.834.393,75</t>
  </si>
  <si>
    <t>839.592.000,00</t>
  </si>
  <si>
    <t>22.039.290,00</t>
  </si>
  <si>
    <t>1.368.381.000,00</t>
  </si>
  <si>
    <t>35.920.001,25</t>
  </si>
  <si>
    <t>1.250.000.000,00</t>
  </si>
  <si>
    <t>32.812.500,00</t>
  </si>
  <si>
    <t>1.282.812.500,00</t>
  </si>
  <si>
    <t>Amortizacijski načrt za obveznico USD 5,25% 18/2/24</t>
  </si>
  <si>
    <t>1.030.000.000,00 EUR</t>
  </si>
  <si>
    <t>Amortizacijski načrt za obveznico RS71</t>
  </si>
  <si>
    <t>8.691.780,82</t>
  </si>
  <si>
    <t>22.500.000,00</t>
  </si>
  <si>
    <t>1.022.500.000,00</t>
  </si>
  <si>
    <t>Amortizacijski načrt za obveznico RS73</t>
  </si>
  <si>
    <t>15.000.000,00</t>
  </si>
  <si>
    <t>30.000.000,00</t>
  </si>
  <si>
    <t>33.750.000,00</t>
  </si>
  <si>
    <t>Opomba: Znesek obresti od obveznic se izračuna od skupnega nominalnega zneska glavnice obveznic posameznega imetnika in se pri izplačilu zaokroži na najbližji 0,01 EUR</t>
  </si>
  <si>
    <t>Amortizacijski načrt za obveznico RS74</t>
  </si>
  <si>
    <t>42.500.000,00</t>
  </si>
  <si>
    <t>2.042.500.000,00</t>
  </si>
  <si>
    <t>Amortizacijski načrt za obveznico RS75</t>
  </si>
  <si>
    <t>700.000.000,00</t>
  </si>
  <si>
    <t>21.875.000,00</t>
  </si>
  <si>
    <t>31.250.000,00</t>
  </si>
  <si>
    <t>1.150.000.000,00</t>
  </si>
  <si>
    <t>35.937.500,00</t>
  </si>
  <si>
    <t>Amortizacija obveznice RS76</t>
  </si>
  <si>
    <t>45.000.000,00</t>
  </si>
  <si>
    <t>Amortizacijski načrt obveznice RS77</t>
  </si>
  <si>
    <t>3.000.000.000,00</t>
  </si>
  <si>
    <t>3.052.500.000,00</t>
  </si>
  <si>
    <t>Amortizacijski načrt za obveznico RS78</t>
  </si>
  <si>
    <t>43.356.164,38</t>
  </si>
  <si>
    <t>37.500.000,00</t>
  </si>
  <si>
    <t>3.037.500.000,00</t>
  </si>
  <si>
    <t>Amortizacijski načrt za obveznico RS79</t>
  </si>
  <si>
    <t>2.350.000.000,00</t>
  </si>
  <si>
    <t>26.976.712,33</t>
  </si>
  <si>
    <t>23.500.000,00</t>
  </si>
  <si>
    <t>2.373.500.000,00</t>
  </si>
  <si>
    <t>Amortizacijski načrt za obveznico RS80</t>
  </si>
  <si>
    <t>1.850.000.000,00</t>
  </si>
  <si>
    <t>25.519.863,01</t>
  </si>
  <si>
    <t>Amortizacijski načrt za obveznico RS81</t>
  </si>
  <si>
    <t>Amortizacijski načrt za obveznico RS42</t>
  </si>
  <si>
    <t>Obveznica RS41</t>
  </si>
  <si>
    <t>Amortizacijski načrt za obveznico RS82</t>
  </si>
  <si>
    <t>Amortizacijski načrt za obveznico RS83</t>
  </si>
  <si>
    <t>Amortizacijski načrt za obveznico RS84</t>
  </si>
  <si>
    <t>Amortizacijski načrt za apoen obveznice RS69</t>
  </si>
  <si>
    <t>Glavnica za plačilo</t>
  </si>
  <si>
    <t xml:space="preserve"> izplačila</t>
  </si>
  <si>
    <t xml:space="preserve"> izplačila </t>
  </si>
  <si>
    <t>pred izplačilom</t>
  </si>
  <si>
    <t xml:space="preserve">1 Apoen </t>
  </si>
  <si>
    <t>v DEM</t>
  </si>
  <si>
    <t xml:space="preserve">OBRESTNA </t>
  </si>
  <si>
    <t>MERA</t>
  </si>
  <si>
    <t xml:space="preserve">Vrednost </t>
  </si>
  <si>
    <t xml:space="preserve">1 apoena </t>
  </si>
  <si>
    <t xml:space="preserve">Natečene </t>
  </si>
  <si>
    <t>obresti</t>
  </si>
  <si>
    <t xml:space="preserve"> plačila</t>
  </si>
  <si>
    <t xml:space="preserve"> mera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</si>
</sst>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000000000"/>
    <numFmt numFmtId="166" formatCode="0.0000%"/>
    <numFmt numFmtId="167" formatCode="_-* #,##0.00\ _S_I_T_-;\-* #,##0.00\ _S_I_T_-;_-* &quot;-&quot;??\ _S_I_T_-;_-@_-"/>
  </numFmts>
  <fonts count="12" x14ac:knownFonts="1">
    <font>
      <sz val="11"/>
      <color theme="1"/>
      <name val="Calibri"/>
      <family val="2"/>
      <charset val="238"/>
      <scheme val="minor"/>
    </font>
    <font>
      <sz val="11"/>
      <color rgb="FF006100"/>
      <name val="Calibri"/>
      <family val="2"/>
      <charset val="238"/>
      <scheme val="minor"/>
    </font>
    <font>
      <b/>
      <sz val="11"/>
      <color theme="1"/>
      <name val="Calibri"/>
      <family val="2"/>
      <charset val="238"/>
      <scheme val="minor"/>
    </font>
    <font>
      <b/>
      <sz val="11"/>
      <color rgb="FF529CBA"/>
      <name val="Calibri"/>
      <family val="2"/>
      <charset val="238"/>
      <scheme val="minor"/>
    </font>
    <font>
      <b/>
      <sz val="11"/>
      <name val="Calibri"/>
      <family val="2"/>
      <charset val="238"/>
      <scheme val="minor"/>
    </font>
    <font>
      <u/>
      <sz val="11"/>
      <color theme="1"/>
      <name val="Calibri"/>
      <family val="2"/>
      <charset val="238"/>
      <scheme val="minor"/>
    </font>
    <font>
      <u/>
      <sz val="11"/>
      <color theme="10"/>
      <name val="Calibri"/>
      <family val="2"/>
      <charset val="238"/>
      <scheme val="minor"/>
    </font>
    <font>
      <b/>
      <sz val="10"/>
      <color rgb="FF000000"/>
      <name val="Calibri"/>
      <family val="2"/>
      <charset val="238"/>
      <scheme val="minor"/>
    </font>
    <font>
      <sz val="11"/>
      <color rgb="FF000000"/>
      <name val="Calibri"/>
      <family val="2"/>
      <charset val="238"/>
      <scheme val="minor"/>
    </font>
    <font>
      <sz val="11"/>
      <name val="Arial"/>
      <family val="2"/>
      <charset val="238"/>
    </font>
    <font>
      <sz val="11"/>
      <name val="Arial CE"/>
    </font>
    <font>
      <sz val="11"/>
      <name val="Arial"/>
      <family val="2"/>
      <charset val="238"/>
    </font>
  </fonts>
  <fills count="4">
    <fill>
      <patternFill patternType="none"/>
    </fill>
    <fill>
      <patternFill patternType="gray125"/>
    </fill>
    <fill>
      <patternFill patternType="solid">
        <fgColor rgb="FFC6EFCE"/>
      </patternFill>
    </fill>
    <fill>
      <patternFill patternType="solid">
        <fgColor rgb="FFCCCCCC"/>
        <bgColor indexed="64"/>
      </patternFill>
    </fill>
  </fills>
  <borders count="2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ck">
        <color rgb="FF000000"/>
      </left>
      <right style="medium">
        <color rgb="FF000000"/>
      </right>
      <top style="thick">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style="medium">
        <color rgb="FF000000"/>
      </left>
      <right style="thick">
        <color rgb="FF000000"/>
      </right>
      <top style="thick">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thick">
        <color rgb="FF000000"/>
      </right>
      <top style="medium">
        <color rgb="FF000000"/>
      </top>
      <bottom style="thick">
        <color rgb="FF000000"/>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s>
  <cellStyleXfs count="10">
    <xf numFmtId="0" fontId="0" fillId="0" borderId="0"/>
    <xf numFmtId="0" fontId="1" fillId="2" borderId="0" applyNumberFormat="0" applyBorder="0" applyAlignment="0" applyProtection="0"/>
    <xf numFmtId="0" fontId="6" fillId="0" borderId="0" applyNumberFormat="0" applyFill="0" applyBorder="0" applyAlignment="0" applyProtection="0"/>
    <xf numFmtId="0" fontId="9" fillId="0" borderId="0"/>
    <xf numFmtId="167" fontId="9" fillId="0" borderId="0" applyFont="0" applyFill="0" applyBorder="0" applyAlignment="0" applyProtection="0"/>
    <xf numFmtId="3" fontId="10" fillId="0" borderId="0" applyFont="0" applyFill="0" applyBorder="0" applyAlignment="0" applyProtection="0"/>
    <xf numFmtId="9" fontId="9" fillId="0" borderId="0" applyFont="0" applyFill="0" applyBorder="0" applyAlignment="0" applyProtection="0"/>
    <xf numFmtId="167" fontId="11" fillId="0" borderId="0" applyFont="0" applyFill="0" applyBorder="0" applyAlignment="0" applyProtection="0"/>
    <xf numFmtId="9" fontId="11" fillId="0" borderId="0" applyFont="0" applyFill="0" applyBorder="0" applyAlignment="0" applyProtection="0"/>
    <xf numFmtId="0" fontId="11" fillId="0" borderId="0"/>
  </cellStyleXfs>
  <cellXfs count="138">
    <xf numFmtId="0" fontId="0" fillId="0" borderId="0" xfId="0"/>
    <xf numFmtId="0" fontId="0" fillId="0" borderId="5" xfId="0" applyBorder="1" applyAlignment="1">
      <alignment vertical="center" wrapText="1"/>
    </xf>
    <xf numFmtId="0" fontId="0" fillId="0" borderId="6" xfId="0" applyBorder="1" applyAlignment="1">
      <alignment vertical="center" wrapText="1"/>
    </xf>
    <xf numFmtId="14" fontId="0" fillId="0" borderId="0" xfId="0" applyNumberFormat="1"/>
    <xf numFmtId="14" fontId="0" fillId="0" borderId="1" xfId="0" applyNumberFormat="1" applyBorder="1" applyAlignment="1">
      <alignment vertical="center" wrapText="1"/>
    </xf>
    <xf numFmtId="0" fontId="0" fillId="0" borderId="1" xfId="0" applyBorder="1" applyAlignment="1">
      <alignment vertical="center" wrapText="1"/>
    </xf>
    <xf numFmtId="0" fontId="3" fillId="0" borderId="0" xfId="0" applyFont="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0" xfId="0" applyFont="1"/>
    <xf numFmtId="0" fontId="0" fillId="0" borderId="1" xfId="0" applyBorder="1" applyAlignment="1">
      <alignment horizontal="right" vertical="center" wrapText="1"/>
    </xf>
    <xf numFmtId="0" fontId="2" fillId="0" borderId="1" xfId="0" applyFont="1" applyBorder="1" applyAlignment="1">
      <alignment horizontal="right" vertical="center" wrapText="1"/>
    </xf>
    <xf numFmtId="0" fontId="4" fillId="0" borderId="0" xfId="0" applyFont="1" applyAlignment="1">
      <alignment vertical="center"/>
    </xf>
    <xf numFmtId="0" fontId="0" fillId="0" borderId="0" xfId="0" applyAlignment="1">
      <alignment horizontal="right"/>
    </xf>
    <xf numFmtId="0" fontId="6" fillId="0" borderId="0" xfId="2"/>
    <xf numFmtId="15" fontId="0" fillId="0" borderId="1" xfId="0" applyNumberFormat="1" applyBorder="1" applyAlignment="1">
      <alignmen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14" fontId="2" fillId="0" borderId="0" xfId="0" applyNumberFormat="1" applyFont="1"/>
    <xf numFmtId="14" fontId="3" fillId="0" borderId="0" xfId="0" applyNumberFormat="1" applyFont="1" applyAlignment="1">
      <alignment vertical="center"/>
    </xf>
    <xf numFmtId="14" fontId="2" fillId="0" borderId="1" xfId="0" applyNumberFormat="1" applyFont="1" applyBorder="1" applyAlignment="1">
      <alignmen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14" fontId="0" fillId="0" borderId="1" xfId="0" applyNumberFormat="1" applyBorder="1" applyAlignment="1">
      <alignment horizontal="right" vertical="center" wrapText="1"/>
    </xf>
    <xf numFmtId="0" fontId="2" fillId="0" borderId="7" xfId="0" applyFont="1" applyBorder="1" applyAlignment="1">
      <alignment vertical="center" wrapText="1"/>
    </xf>
    <xf numFmtId="14" fontId="0" fillId="0" borderId="1" xfId="0" applyNumberFormat="1" applyBorder="1" applyAlignment="1">
      <alignment horizontal="center" vertical="center" wrapText="1"/>
    </xf>
    <xf numFmtId="0" fontId="2" fillId="0" borderId="7" xfId="0" applyFont="1" applyBorder="1" applyAlignment="1">
      <alignment horizontal="right" vertical="center" wrapText="1"/>
    </xf>
    <xf numFmtId="3" fontId="0" fillId="0" borderId="1" xfId="0" applyNumberFormat="1" applyBorder="1" applyAlignment="1">
      <alignment horizontal="right" vertical="center" wrapText="1"/>
    </xf>
    <xf numFmtId="0" fontId="3"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right"/>
    </xf>
    <xf numFmtId="0" fontId="2" fillId="0" borderId="1" xfId="0" applyFont="1" applyBorder="1" applyAlignment="1">
      <alignment horizontal="right" vertical="center"/>
    </xf>
    <xf numFmtId="0" fontId="0" fillId="0" borderId="1" xfId="0" applyBorder="1" applyAlignment="1">
      <alignment horizontal="right" vertical="center"/>
    </xf>
    <xf numFmtId="164" fontId="0" fillId="0" borderId="1" xfId="0" applyNumberFormat="1" applyBorder="1" applyAlignment="1">
      <alignment horizontal="right" vertical="center" wrapText="1"/>
    </xf>
    <xf numFmtId="0" fontId="1" fillId="2" borderId="0" xfId="1"/>
    <xf numFmtId="0" fontId="1" fillId="2" borderId="0" xfId="1" applyAlignment="1">
      <alignment horizontal="righ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9" xfId="0" applyBorder="1"/>
    <xf numFmtId="0" fontId="0" fillId="0" borderId="10" xfId="0" applyBorder="1"/>
    <xf numFmtId="0" fontId="0" fillId="0" borderId="1" xfId="0" applyFill="1" applyBorder="1" applyAlignment="1">
      <alignment horizontal="right"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0" fontId="0" fillId="0" borderId="1" xfId="0" applyNumberFormat="1" applyBorder="1" applyAlignment="1">
      <alignment horizontal="center" vertical="center" wrapText="1"/>
    </xf>
    <xf numFmtId="2" fontId="0" fillId="0" borderId="1" xfId="0" applyNumberFormat="1" applyBorder="1" applyAlignment="1">
      <alignment horizontal="right" vertical="center" wrapText="1"/>
    </xf>
    <xf numFmtId="165" fontId="0" fillId="0" borderId="1" xfId="0" applyNumberFormat="1" applyBorder="1" applyAlignment="1">
      <alignment horizontal="right" vertical="center" wrapText="1"/>
    </xf>
    <xf numFmtId="2" fontId="0" fillId="0" borderId="1" xfId="0" applyNumberFormat="1" applyBorder="1" applyAlignment="1">
      <alignment horizontal="center" vertical="center" wrapText="1"/>
    </xf>
    <xf numFmtId="0" fontId="0" fillId="0" borderId="11" xfId="0" applyBorder="1" applyAlignment="1">
      <alignment horizontal="right" vertical="center" wrapText="1"/>
    </xf>
    <xf numFmtId="0" fontId="2" fillId="0" borderId="12" xfId="0" applyFont="1" applyBorder="1" applyAlignment="1">
      <alignment vertical="center" wrapText="1"/>
    </xf>
    <xf numFmtId="0" fontId="2" fillId="0" borderId="15" xfId="0" applyFont="1" applyBorder="1" applyAlignment="1">
      <alignment vertical="center" wrapText="1"/>
    </xf>
    <xf numFmtId="14" fontId="0" fillId="0" borderId="15" xfId="0" applyNumberFormat="1" applyBorder="1" applyAlignment="1">
      <alignment vertical="center" wrapText="1"/>
    </xf>
    <xf numFmtId="14" fontId="0" fillId="0" borderId="17" xfId="0" applyNumberFormat="1" applyBorder="1" applyAlignment="1">
      <alignmen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0" borderId="16" xfId="0" applyFont="1" applyBorder="1" applyAlignment="1">
      <alignment horizontal="right" vertical="center" wrapText="1"/>
    </xf>
    <xf numFmtId="0" fontId="0" fillId="0" borderId="16" xfId="0" applyBorder="1" applyAlignment="1">
      <alignment horizontal="right" vertical="center" wrapText="1"/>
    </xf>
    <xf numFmtId="0" fontId="0" fillId="0" borderId="18" xfId="0" applyBorder="1" applyAlignment="1">
      <alignment horizontal="right" vertical="center" wrapText="1"/>
    </xf>
    <xf numFmtId="0" fontId="0" fillId="0" borderId="19" xfId="0" applyBorder="1" applyAlignment="1">
      <alignment horizontal="right" vertical="center" wrapText="1"/>
    </xf>
    <xf numFmtId="14" fontId="0" fillId="0" borderId="6" xfId="0" applyNumberFormat="1" applyBorder="1" applyAlignment="1">
      <alignment vertical="center" wrapText="1"/>
    </xf>
    <xf numFmtId="0" fontId="0" fillId="0" borderId="4" xfId="0" applyBorder="1" applyAlignment="1">
      <alignment horizontal="right" vertical="center" wrapText="1"/>
    </xf>
    <xf numFmtId="0" fontId="0" fillId="3" borderId="1" xfId="0" applyFill="1" applyBorder="1" applyAlignment="1">
      <alignment vertical="center" wrapText="1"/>
    </xf>
    <xf numFmtId="164" fontId="0" fillId="0" borderId="1" xfId="0" applyNumberFormat="1" applyBorder="1" applyAlignment="1">
      <alignment vertical="center" wrapText="1"/>
    </xf>
    <xf numFmtId="0" fontId="0" fillId="3" borderId="1" xfId="0" applyFill="1" applyBorder="1" applyAlignment="1">
      <alignment horizontal="right" vertical="center" wrapText="1"/>
    </xf>
    <xf numFmtId="0" fontId="0" fillId="0" borderId="1" xfId="0" applyFill="1" applyBorder="1" applyAlignment="1">
      <alignment vertical="center" wrapText="1"/>
    </xf>
    <xf numFmtId="0" fontId="0" fillId="0" borderId="0" xfId="0" applyFill="1"/>
    <xf numFmtId="0" fontId="0" fillId="0" borderId="0" xfId="0" applyFill="1" applyAlignment="1">
      <alignment horizontal="right"/>
    </xf>
    <xf numFmtId="0" fontId="0" fillId="0" borderId="5" xfId="0" applyFill="1" applyBorder="1" applyAlignment="1">
      <alignment horizontal="right" vertical="center" wrapText="1"/>
    </xf>
    <xf numFmtId="0" fontId="0" fillId="0" borderId="7" xfId="0" applyFill="1" applyBorder="1" applyAlignment="1">
      <alignment horizontal="right" vertical="center" wrapText="1"/>
    </xf>
    <xf numFmtId="0" fontId="0" fillId="0" borderId="6" xfId="0" applyFill="1" applyBorder="1" applyAlignment="1">
      <alignment horizontal="right" vertical="center" wrapText="1"/>
    </xf>
    <xf numFmtId="0" fontId="0" fillId="0" borderId="5" xfId="0" applyFill="1" applyBorder="1" applyAlignment="1">
      <alignment vertical="center" wrapText="1"/>
    </xf>
    <xf numFmtId="0" fontId="0" fillId="0" borderId="7" xfId="0" applyFill="1" applyBorder="1" applyAlignment="1">
      <alignment horizontal="center" vertical="center" wrapText="1"/>
    </xf>
    <xf numFmtId="0" fontId="0" fillId="0" borderId="6" xfId="0" applyFill="1" applyBorder="1" applyAlignment="1">
      <alignment vertical="center" wrapText="1"/>
    </xf>
    <xf numFmtId="0" fontId="2" fillId="0" borderId="0" xfId="0" applyFont="1" applyFill="1"/>
    <xf numFmtId="166" fontId="0" fillId="0" borderId="1" xfId="0" applyNumberFormat="1" applyBorder="1" applyAlignment="1">
      <alignment horizontal="right" vertical="center" wrapText="1"/>
    </xf>
    <xf numFmtId="0" fontId="0" fillId="0" borderId="0" xfId="0" applyFont="1"/>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horizontal="right" vertical="center" wrapText="1"/>
    </xf>
    <xf numFmtId="14" fontId="8" fillId="0" borderId="6" xfId="0" applyNumberFormat="1" applyFont="1" applyBorder="1" applyAlignment="1">
      <alignment horizontal="right" vertical="center" wrapText="1"/>
    </xf>
    <xf numFmtId="14" fontId="8" fillId="0" borderId="11" xfId="0" applyNumberFormat="1" applyFont="1" applyBorder="1" applyAlignment="1">
      <alignment horizontal="right" vertical="center" wrapText="1"/>
    </xf>
    <xf numFmtId="164" fontId="8" fillId="0" borderId="11" xfId="0" applyNumberFormat="1" applyFont="1" applyBorder="1" applyAlignment="1">
      <alignment horizontal="center" vertical="center" wrapText="1"/>
    </xf>
    <xf numFmtId="4" fontId="0" fillId="0" borderId="1" xfId="0" applyNumberFormat="1" applyBorder="1" applyAlignment="1">
      <alignment horizontal="righ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4" xfId="0" applyFill="1" applyBorder="1" applyAlignment="1">
      <alignment vertical="center" wrapText="1"/>
    </xf>
    <xf numFmtId="0" fontId="0" fillId="0" borderId="4" xfId="0" applyBorder="1" applyAlignment="1">
      <alignment horizontal="righ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right" vertical="center" wrapText="1"/>
    </xf>
    <xf numFmtId="0" fontId="0" fillId="0" borderId="3" xfId="0"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3" borderId="2" xfId="0" applyFill="1" applyBorder="1" applyAlignment="1">
      <alignment vertical="center"/>
    </xf>
    <xf numFmtId="0" fontId="0" fillId="3" borderId="4" xfId="0" applyFill="1" applyBorder="1" applyAlignment="1">
      <alignment vertical="center"/>
    </xf>
    <xf numFmtId="0" fontId="0" fillId="0" borderId="3" xfId="0" applyBorder="1" applyAlignment="1">
      <alignment vertical="center"/>
    </xf>
    <xf numFmtId="0" fontId="0" fillId="0" borderId="4" xfId="0"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14" fontId="2" fillId="0" borderId="5" xfId="0" applyNumberFormat="1" applyFont="1" applyBorder="1" applyAlignment="1">
      <alignment vertical="center"/>
    </xf>
    <xf numFmtId="14" fontId="2" fillId="0" borderId="7" xfId="0" applyNumberFormat="1" applyFont="1" applyBorder="1" applyAlignment="1">
      <alignment vertical="center"/>
    </xf>
    <xf numFmtId="14" fontId="2" fillId="0" borderId="6" xfId="0" applyNumberFormat="1" applyFont="1" applyBorder="1" applyAlignment="1">
      <alignment vertical="center"/>
    </xf>
    <xf numFmtId="14" fontId="0" fillId="0" borderId="5" xfId="0" applyNumberForma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0" fillId="0" borderId="5" xfId="0" applyBorder="1" applyAlignment="1">
      <alignment horizontal="right" vertical="center"/>
    </xf>
    <xf numFmtId="14" fontId="2" fillId="0" borderId="1" xfId="0" applyNumberFormat="1" applyFont="1" applyBorder="1" applyAlignment="1">
      <alignment vertical="center"/>
    </xf>
    <xf numFmtId="0" fontId="2" fillId="0" borderId="4" xfId="0" applyFont="1" applyBorder="1" applyAlignment="1">
      <alignment horizontal="right" vertical="center"/>
    </xf>
    <xf numFmtId="0" fontId="0" fillId="0" borderId="8" xfId="0" applyFill="1" applyBorder="1" applyAlignment="1">
      <alignment vertical="center" wrapText="1"/>
    </xf>
    <xf numFmtId="0" fontId="0" fillId="0" borderId="10" xfId="0" applyFill="1" applyBorder="1" applyAlignment="1">
      <alignment vertical="center" wrapText="1"/>
    </xf>
    <xf numFmtId="0" fontId="0" fillId="0" borderId="21" xfId="0" applyFill="1" applyBorder="1" applyAlignment="1">
      <alignment vertical="center" wrapText="1"/>
    </xf>
    <xf numFmtId="0" fontId="0" fillId="0" borderId="20" xfId="0" applyFill="1" applyBorder="1" applyAlignment="1">
      <alignment vertical="center" wrapText="1"/>
    </xf>
    <xf numFmtId="0" fontId="0" fillId="0" borderId="22" xfId="0" applyFill="1" applyBorder="1" applyAlignment="1">
      <alignment vertical="center" wrapText="1"/>
    </xf>
    <xf numFmtId="0" fontId="0" fillId="0" borderId="11" xfId="0" applyFill="1" applyBorder="1" applyAlignment="1">
      <alignment vertical="center" wrapText="1"/>
    </xf>
  </cellXfs>
  <cellStyles count="10">
    <cellStyle name="Comma 2" xfId="4"/>
    <cellStyle name="Comma 3" xfId="7"/>
    <cellStyle name="Comma0" xfId="5"/>
    <cellStyle name="Good" xfId="1" builtinId="26"/>
    <cellStyle name="Hyperlink" xfId="2" builtinId="8"/>
    <cellStyle name="Normal" xfId="0" builtinId="0"/>
    <cellStyle name="Normal 2" xfId="3"/>
    <cellStyle name="Normal 3" xfId="9"/>
    <cellStyle name="Percent 2" xfId="6"/>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H7" sqref="H7"/>
    </sheetView>
  </sheetViews>
  <sheetFormatPr defaultRowHeight="15" x14ac:dyDescent="0.25"/>
  <cols>
    <col min="2" max="2" width="18.28515625" customWidth="1"/>
    <col min="3" max="3" width="18.140625" customWidth="1"/>
    <col min="4" max="4" width="19.28515625" customWidth="1"/>
  </cols>
  <sheetData>
    <row r="1" spans="1:4" ht="30" customHeight="1" thickBot="1" x14ac:dyDescent="0.3">
      <c r="A1" s="109" t="s">
        <v>12</v>
      </c>
      <c r="B1" s="110"/>
      <c r="C1" s="110"/>
      <c r="D1" s="111"/>
    </row>
    <row r="2" spans="1:4" x14ac:dyDescent="0.25">
      <c r="A2" s="1" t="s">
        <v>1</v>
      </c>
      <c r="B2" s="103" t="s">
        <v>3</v>
      </c>
      <c r="C2" s="103" t="s">
        <v>4</v>
      </c>
      <c r="D2" s="103" t="s">
        <v>5</v>
      </c>
    </row>
    <row r="3" spans="1:4" ht="15.75" thickBot="1" x14ac:dyDescent="0.3">
      <c r="A3" s="2" t="s">
        <v>2</v>
      </c>
      <c r="B3" s="104"/>
      <c r="C3" s="104"/>
      <c r="D3" s="102"/>
    </row>
    <row r="4" spans="1:4" ht="15.75" thickBot="1" x14ac:dyDescent="0.3">
      <c r="A4" s="4">
        <v>36976</v>
      </c>
      <c r="B4" s="11" t="s">
        <v>8</v>
      </c>
      <c r="C4" s="11" t="s">
        <v>13</v>
      </c>
      <c r="D4" s="11" t="s">
        <v>13</v>
      </c>
    </row>
    <row r="5" spans="1:4" ht="15.75" thickBot="1" x14ac:dyDescent="0.3">
      <c r="A5" s="4">
        <v>37340</v>
      </c>
      <c r="B5" s="11" t="s">
        <v>8</v>
      </c>
      <c r="C5" s="11" t="s">
        <v>13</v>
      </c>
      <c r="D5" s="11" t="s">
        <v>13</v>
      </c>
    </row>
    <row r="6" spans="1:4" ht="15.75" thickBot="1" x14ac:dyDescent="0.3">
      <c r="A6" s="4">
        <v>37704</v>
      </c>
      <c r="B6" s="11" t="s">
        <v>8</v>
      </c>
      <c r="C6" s="11" t="s">
        <v>13</v>
      </c>
      <c r="D6" s="11" t="s">
        <v>13</v>
      </c>
    </row>
    <row r="7" spans="1:4" ht="15.75" thickBot="1" x14ac:dyDescent="0.3">
      <c r="A7" s="4">
        <v>38070</v>
      </c>
      <c r="B7" s="11" t="s">
        <v>8</v>
      </c>
      <c r="C7" s="11" t="s">
        <v>13</v>
      </c>
      <c r="D7" s="11" t="s">
        <v>13</v>
      </c>
    </row>
    <row r="8" spans="1:4" ht="15.75" thickBot="1" x14ac:dyDescent="0.3">
      <c r="A8" s="4">
        <v>38435</v>
      </c>
      <c r="B8" s="11" t="s">
        <v>8</v>
      </c>
      <c r="C8" s="11" t="s">
        <v>13</v>
      </c>
      <c r="D8" s="11" t="s">
        <v>13</v>
      </c>
    </row>
    <row r="9" spans="1:4" ht="15.75" thickBot="1" x14ac:dyDescent="0.3">
      <c r="A9" s="4">
        <v>38800</v>
      </c>
      <c r="B9" s="11" t="s">
        <v>8</v>
      </c>
      <c r="C9" s="11" t="s">
        <v>13</v>
      </c>
      <c r="D9" s="11" t="s">
        <v>13</v>
      </c>
    </row>
    <row r="10" spans="1:4" ht="15.75" thickBot="1" x14ac:dyDescent="0.3">
      <c r="A10" s="4">
        <v>39167</v>
      </c>
      <c r="B10" s="11" t="s">
        <v>8</v>
      </c>
      <c r="C10" s="11" t="s">
        <v>13</v>
      </c>
      <c r="D10" s="11" t="s">
        <v>13</v>
      </c>
    </row>
    <row r="11" spans="1:4" ht="15.75" thickBot="1" x14ac:dyDescent="0.3">
      <c r="A11" s="4">
        <v>39532</v>
      </c>
      <c r="B11" s="11" t="s">
        <v>8</v>
      </c>
      <c r="C11" s="11" t="s">
        <v>13</v>
      </c>
      <c r="D11" s="11" t="s">
        <v>13</v>
      </c>
    </row>
    <row r="12" spans="1:4" ht="15.75" thickBot="1" x14ac:dyDescent="0.3">
      <c r="A12" s="4">
        <v>39896</v>
      </c>
      <c r="B12" s="11" t="s">
        <v>8</v>
      </c>
      <c r="C12" s="11" t="s">
        <v>13</v>
      </c>
      <c r="D12" s="11" t="s">
        <v>13</v>
      </c>
    </row>
    <row r="13" spans="1:4" ht="15.75" thickBot="1" x14ac:dyDescent="0.3">
      <c r="A13" s="4">
        <v>40261</v>
      </c>
      <c r="B13" s="11" t="s">
        <v>14</v>
      </c>
      <c r="C13" s="11" t="s">
        <v>13</v>
      </c>
      <c r="D13" s="11" t="s">
        <v>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J15" sqref="J15"/>
    </sheetView>
  </sheetViews>
  <sheetFormatPr defaultRowHeight="15" x14ac:dyDescent="0.25"/>
  <cols>
    <col min="2" max="5" width="12.140625" customWidth="1"/>
  </cols>
  <sheetData>
    <row r="1" spans="1:5" ht="15.75" thickBot="1" x14ac:dyDescent="0.3">
      <c r="A1" s="13" t="s">
        <v>16</v>
      </c>
    </row>
    <row r="2" spans="1:5" ht="15.75" customHeight="1" thickBot="1" x14ac:dyDescent="0.3">
      <c r="A2" s="118" t="s">
        <v>17</v>
      </c>
      <c r="B2" s="119"/>
      <c r="C2" s="119"/>
      <c r="D2" s="119"/>
      <c r="E2" s="120"/>
    </row>
    <row r="3" spans="1:5" ht="15.75" thickBot="1" x14ac:dyDescent="0.3">
      <c r="A3" s="7" t="s">
        <v>18</v>
      </c>
      <c r="B3" s="109" t="s">
        <v>20</v>
      </c>
      <c r="C3" s="111"/>
      <c r="D3" s="7" t="s">
        <v>4</v>
      </c>
      <c r="E3" s="7" t="s">
        <v>3</v>
      </c>
    </row>
    <row r="4" spans="1:5" ht="15.75" thickBot="1" x14ac:dyDescent="0.3">
      <c r="A4" s="8" t="s">
        <v>19</v>
      </c>
      <c r="B4" s="9" t="s">
        <v>22</v>
      </c>
      <c r="C4" s="9" t="s">
        <v>23</v>
      </c>
      <c r="D4" s="8" t="s">
        <v>21</v>
      </c>
      <c r="E4" s="8" t="s">
        <v>21</v>
      </c>
    </row>
    <row r="5" spans="1:5" ht="15.75" thickBot="1" x14ac:dyDescent="0.3">
      <c r="A5" s="5"/>
      <c r="B5" s="4">
        <v>37225</v>
      </c>
      <c r="C5" s="4">
        <v>37368</v>
      </c>
      <c r="D5" s="11" t="s">
        <v>24</v>
      </c>
      <c r="E5" s="11" t="s">
        <v>25</v>
      </c>
    </row>
    <row r="6" spans="1:5" ht="15.75" thickBot="1" x14ac:dyDescent="0.3">
      <c r="A6" s="5">
        <v>11</v>
      </c>
      <c r="B6" s="4">
        <v>37590</v>
      </c>
      <c r="C6" s="4">
        <v>37407</v>
      </c>
      <c r="D6" s="11" t="s">
        <v>26</v>
      </c>
      <c r="E6" s="11" t="s">
        <v>27</v>
      </c>
    </row>
    <row r="7" spans="1:5" ht="15.75" thickBot="1" x14ac:dyDescent="0.3">
      <c r="A7" s="5">
        <v>12</v>
      </c>
      <c r="B7" s="4">
        <v>37407</v>
      </c>
      <c r="C7" s="4">
        <v>37590</v>
      </c>
      <c r="D7" s="11" t="s">
        <v>28</v>
      </c>
      <c r="E7" s="11" t="s">
        <v>27</v>
      </c>
    </row>
    <row r="8" spans="1:5" ht="15.75" thickBot="1" x14ac:dyDescent="0.3">
      <c r="A8" s="5">
        <v>13</v>
      </c>
      <c r="B8" s="4">
        <v>37590</v>
      </c>
      <c r="C8" s="4">
        <v>37772</v>
      </c>
      <c r="D8" s="11" t="s">
        <v>28</v>
      </c>
      <c r="E8" s="11" t="s">
        <v>27</v>
      </c>
    </row>
    <row r="9" spans="1:5" ht="15.75" thickBot="1" x14ac:dyDescent="0.3">
      <c r="A9" s="5">
        <v>14</v>
      </c>
      <c r="B9" s="4">
        <v>37772</v>
      </c>
      <c r="C9" s="4">
        <v>37955</v>
      </c>
      <c r="D9" s="11" t="s">
        <v>28</v>
      </c>
      <c r="E9" s="11" t="s">
        <v>27</v>
      </c>
    </row>
    <row r="10" spans="1:5" ht="15.75" thickBot="1" x14ac:dyDescent="0.3">
      <c r="A10" s="5">
        <v>15</v>
      </c>
      <c r="B10" s="4">
        <v>37955</v>
      </c>
      <c r="C10" s="4">
        <v>38138</v>
      </c>
      <c r="D10" s="11" t="s">
        <v>28</v>
      </c>
      <c r="E10" s="11" t="s">
        <v>27</v>
      </c>
    </row>
    <row r="11" spans="1:5" ht="15.75" thickBot="1" x14ac:dyDescent="0.3">
      <c r="A11" s="5">
        <v>16</v>
      </c>
      <c r="B11" s="4">
        <v>38138</v>
      </c>
      <c r="C11" s="4">
        <v>38321</v>
      </c>
      <c r="D11" s="11" t="s">
        <v>28</v>
      </c>
      <c r="E11" s="11" t="s">
        <v>27</v>
      </c>
    </row>
    <row r="12" spans="1:5" ht="15.75" thickBot="1" x14ac:dyDescent="0.3">
      <c r="A12" s="5">
        <v>17</v>
      </c>
      <c r="B12" s="4">
        <v>38321</v>
      </c>
      <c r="C12" s="4">
        <v>38503</v>
      </c>
      <c r="D12" s="11" t="s">
        <v>28</v>
      </c>
      <c r="E12" s="11" t="s">
        <v>27</v>
      </c>
    </row>
    <row r="13" spans="1:5" ht="15.75" thickBot="1" x14ac:dyDescent="0.3">
      <c r="A13" s="5">
        <v>18</v>
      </c>
      <c r="B13" s="4">
        <v>38503</v>
      </c>
      <c r="C13" s="4">
        <v>38686</v>
      </c>
      <c r="D13" s="11" t="s">
        <v>28</v>
      </c>
      <c r="E13" s="11" t="s">
        <v>27</v>
      </c>
    </row>
    <row r="14" spans="1:5" ht="15.75" thickBot="1" x14ac:dyDescent="0.3">
      <c r="A14" s="5">
        <v>19</v>
      </c>
      <c r="B14" s="4">
        <v>38686</v>
      </c>
      <c r="C14" s="4">
        <v>38868</v>
      </c>
      <c r="D14" s="11" t="s">
        <v>28</v>
      </c>
      <c r="E14" s="11" t="s">
        <v>27</v>
      </c>
    </row>
    <row r="15" spans="1:5" ht="15.75" thickBot="1" x14ac:dyDescent="0.3">
      <c r="A15" s="5">
        <v>20</v>
      </c>
      <c r="B15" s="4">
        <v>38868</v>
      </c>
      <c r="C15" s="4">
        <v>39051</v>
      </c>
      <c r="D15" s="11" t="s">
        <v>28</v>
      </c>
      <c r="E15" s="11" t="s">
        <v>27</v>
      </c>
    </row>
    <row r="16" spans="1:5" ht="15.75" thickBot="1" x14ac:dyDescent="0.3">
      <c r="A16" s="5">
        <v>21</v>
      </c>
      <c r="B16" s="4">
        <v>39051</v>
      </c>
      <c r="C16" s="4">
        <v>39233</v>
      </c>
      <c r="D16" s="11" t="s">
        <v>28</v>
      </c>
      <c r="E16" s="11" t="s">
        <v>27</v>
      </c>
    </row>
    <row r="17" spans="1:5" ht="15.75" thickBot="1" x14ac:dyDescent="0.3">
      <c r="A17" s="5">
        <v>22</v>
      </c>
      <c r="B17" s="4">
        <v>39233</v>
      </c>
      <c r="C17" s="4">
        <v>39416</v>
      </c>
      <c r="D17" s="11" t="s">
        <v>28</v>
      </c>
      <c r="E17" s="11" t="s">
        <v>27</v>
      </c>
    </row>
    <row r="18" spans="1:5" ht="15.75" thickBot="1" x14ac:dyDescent="0.3">
      <c r="A18" s="5">
        <v>23</v>
      </c>
      <c r="B18" s="4">
        <v>39416</v>
      </c>
      <c r="C18" s="4">
        <v>39599</v>
      </c>
      <c r="D18" s="11" t="s">
        <v>28</v>
      </c>
      <c r="E18" s="11" t="s">
        <v>27</v>
      </c>
    </row>
    <row r="19" spans="1:5" ht="15.75" thickBot="1" x14ac:dyDescent="0.3">
      <c r="A19" s="5">
        <v>24</v>
      </c>
      <c r="B19" s="4">
        <v>39599</v>
      </c>
      <c r="C19" s="4">
        <v>39782</v>
      </c>
      <c r="D19" s="11" t="s">
        <v>28</v>
      </c>
      <c r="E19" s="11" t="s">
        <v>27</v>
      </c>
    </row>
    <row r="20" spans="1:5" ht="15.75" thickBot="1" x14ac:dyDescent="0.3">
      <c r="A20" s="5">
        <v>25</v>
      </c>
      <c r="B20" s="4">
        <v>39782</v>
      </c>
      <c r="C20" s="4">
        <v>39964</v>
      </c>
      <c r="D20" s="11" t="s">
        <v>28</v>
      </c>
      <c r="E20" s="11" t="s">
        <v>27</v>
      </c>
    </row>
    <row r="21" spans="1:5" ht="15.75" thickBot="1" x14ac:dyDescent="0.3">
      <c r="A21" s="5">
        <v>26</v>
      </c>
      <c r="B21" s="4">
        <v>39964</v>
      </c>
      <c r="C21" s="4">
        <v>40147</v>
      </c>
      <c r="D21" s="11" t="s">
        <v>28</v>
      </c>
      <c r="E21" s="11" t="s">
        <v>27</v>
      </c>
    </row>
    <row r="22" spans="1:5" ht="15.75" thickBot="1" x14ac:dyDescent="0.3">
      <c r="A22" s="5">
        <v>27</v>
      </c>
      <c r="B22" s="4">
        <v>40147</v>
      </c>
      <c r="C22" s="4">
        <v>40329</v>
      </c>
      <c r="D22" s="11" t="s">
        <v>28</v>
      </c>
      <c r="E22" s="11" t="s">
        <v>27</v>
      </c>
    </row>
    <row r="23" spans="1:5" ht="15.75" thickBot="1" x14ac:dyDescent="0.3">
      <c r="A23" s="5">
        <v>28</v>
      </c>
      <c r="B23" s="4">
        <v>40329</v>
      </c>
      <c r="C23" s="4">
        <v>40512</v>
      </c>
      <c r="D23" s="11" t="s">
        <v>28</v>
      </c>
      <c r="E23" s="11" t="s">
        <v>27</v>
      </c>
    </row>
    <row r="24" spans="1:5" ht="15.75" thickBot="1" x14ac:dyDescent="0.3">
      <c r="A24" s="5">
        <v>29</v>
      </c>
      <c r="B24" s="4">
        <v>40512</v>
      </c>
      <c r="C24" s="4">
        <v>40694</v>
      </c>
      <c r="D24" s="11" t="s">
        <v>28</v>
      </c>
      <c r="E24" s="11" t="s">
        <v>27</v>
      </c>
    </row>
    <row r="25" spans="1:5" ht="15.75" thickBot="1" x14ac:dyDescent="0.3">
      <c r="A25" s="5">
        <v>30</v>
      </c>
      <c r="B25" s="4">
        <v>40694</v>
      </c>
      <c r="C25" s="4">
        <v>40877</v>
      </c>
      <c r="D25" s="11" t="s">
        <v>28</v>
      </c>
      <c r="E25" s="11" t="s">
        <v>27</v>
      </c>
    </row>
    <row r="26" spans="1:5" ht="15.75" thickBot="1" x14ac:dyDescent="0.3">
      <c r="A26" s="5">
        <v>31</v>
      </c>
      <c r="B26" s="4">
        <v>40877</v>
      </c>
      <c r="C26" s="4">
        <v>41060</v>
      </c>
      <c r="D26" s="11" t="s">
        <v>28</v>
      </c>
      <c r="E26" s="11" t="s">
        <v>27</v>
      </c>
    </row>
    <row r="27" spans="1:5" ht="15.75" thickBot="1" x14ac:dyDescent="0.3">
      <c r="A27" s="5">
        <v>32</v>
      </c>
      <c r="B27" s="4">
        <v>41060</v>
      </c>
      <c r="C27" s="4">
        <v>41243</v>
      </c>
      <c r="D27" s="11" t="s">
        <v>28</v>
      </c>
      <c r="E27" s="11" t="s">
        <v>27</v>
      </c>
    </row>
    <row r="28" spans="1:5" ht="15.75" thickBot="1" x14ac:dyDescent="0.3">
      <c r="A28" s="5">
        <v>33</v>
      </c>
      <c r="B28" s="4">
        <v>41243</v>
      </c>
      <c r="C28" s="4">
        <v>41425</v>
      </c>
      <c r="D28" s="11" t="s">
        <v>28</v>
      </c>
      <c r="E28" s="11" t="s">
        <v>27</v>
      </c>
    </row>
    <row r="29" spans="1:5" ht="15.75" thickBot="1" x14ac:dyDescent="0.3">
      <c r="A29" s="5">
        <v>34</v>
      </c>
      <c r="B29" s="4">
        <v>41425</v>
      </c>
      <c r="C29" s="4">
        <v>41608</v>
      </c>
      <c r="D29" s="11" t="s">
        <v>28</v>
      </c>
      <c r="E29" s="11" t="s">
        <v>27</v>
      </c>
    </row>
    <row r="30" spans="1:5" ht="15.75" thickBot="1" x14ac:dyDescent="0.3">
      <c r="A30" s="5">
        <v>35</v>
      </c>
      <c r="B30" s="4">
        <v>41608</v>
      </c>
      <c r="C30" s="4">
        <v>41790</v>
      </c>
      <c r="D30" s="11" t="s">
        <v>28</v>
      </c>
      <c r="E30" s="11" t="s">
        <v>27</v>
      </c>
    </row>
    <row r="31" spans="1:5" ht="15.75" thickBot="1" x14ac:dyDescent="0.3">
      <c r="A31" s="5">
        <v>36</v>
      </c>
      <c r="B31" s="4">
        <v>41790</v>
      </c>
      <c r="C31" s="4">
        <v>41973</v>
      </c>
      <c r="D31" s="11" t="s">
        <v>28</v>
      </c>
      <c r="E31" s="11" t="s">
        <v>27</v>
      </c>
    </row>
    <row r="32" spans="1:5" ht="15.75" thickBot="1" x14ac:dyDescent="0.3">
      <c r="A32" s="5">
        <v>37</v>
      </c>
      <c r="B32" s="4">
        <v>41973</v>
      </c>
      <c r="C32" s="4">
        <v>42155</v>
      </c>
      <c r="D32" s="11" t="s">
        <v>28</v>
      </c>
      <c r="E32" s="11" t="s">
        <v>27</v>
      </c>
    </row>
    <row r="33" spans="1:5" ht="15.75" thickBot="1" x14ac:dyDescent="0.3">
      <c r="A33" s="5">
        <v>38</v>
      </c>
      <c r="B33" s="4">
        <v>42155</v>
      </c>
      <c r="C33" s="4">
        <v>42338</v>
      </c>
      <c r="D33" s="11" t="s">
        <v>28</v>
      </c>
      <c r="E33" s="11" t="s">
        <v>27</v>
      </c>
    </row>
    <row r="34" spans="1:5" ht="15.75" thickBot="1" x14ac:dyDescent="0.3">
      <c r="A34" s="5">
        <v>39</v>
      </c>
      <c r="B34" s="4">
        <v>42338</v>
      </c>
      <c r="C34" s="4">
        <v>42521</v>
      </c>
      <c r="D34" s="11" t="s">
        <v>28</v>
      </c>
      <c r="E34" s="11" t="s">
        <v>27</v>
      </c>
    </row>
    <row r="35" spans="1:5" ht="15.75" thickBot="1" x14ac:dyDescent="0.3">
      <c r="A35" s="5">
        <v>40</v>
      </c>
      <c r="B35" s="4">
        <v>42521</v>
      </c>
      <c r="C35" s="4">
        <v>42704</v>
      </c>
      <c r="D35" s="11" t="s">
        <v>28</v>
      </c>
      <c r="E35" s="11" t="s">
        <v>27</v>
      </c>
    </row>
    <row r="36" spans="1:5" ht="15.75" thickBot="1" x14ac:dyDescent="0.3">
      <c r="A36" s="5">
        <v>41</v>
      </c>
      <c r="B36" s="4">
        <v>42704</v>
      </c>
      <c r="C36" s="4">
        <v>42886</v>
      </c>
      <c r="D36" s="11" t="s">
        <v>28</v>
      </c>
      <c r="E36" s="11" t="s">
        <v>27</v>
      </c>
    </row>
    <row r="37" spans="1:5" ht="15.75" thickBot="1" x14ac:dyDescent="0.3">
      <c r="A37" s="5">
        <v>42</v>
      </c>
      <c r="B37" s="4">
        <v>42886</v>
      </c>
      <c r="C37" s="4">
        <v>43069</v>
      </c>
      <c r="D37" s="11" t="s">
        <v>28</v>
      </c>
      <c r="E37" s="11" t="s">
        <v>27</v>
      </c>
    </row>
    <row r="38" spans="1:5" ht="15.75" thickBot="1" x14ac:dyDescent="0.3">
      <c r="A38" s="5">
        <v>43</v>
      </c>
      <c r="B38" s="4">
        <v>43069</v>
      </c>
      <c r="C38" s="4">
        <v>43251</v>
      </c>
      <c r="D38" s="11" t="s">
        <v>28</v>
      </c>
      <c r="E38" s="11" t="s">
        <v>27</v>
      </c>
    </row>
    <row r="39" spans="1:5" ht="15.75" thickBot="1" x14ac:dyDescent="0.3">
      <c r="A39" s="5">
        <v>44</v>
      </c>
      <c r="B39" s="4">
        <v>43251</v>
      </c>
      <c r="C39" s="4">
        <v>43434</v>
      </c>
      <c r="D39" s="11" t="s">
        <v>28</v>
      </c>
      <c r="E39" s="11" t="s">
        <v>27</v>
      </c>
    </row>
    <row r="40" spans="1:5" ht="15.75" thickBot="1" x14ac:dyDescent="0.3">
      <c r="A40" s="5">
        <v>45</v>
      </c>
      <c r="B40" s="4">
        <v>43434</v>
      </c>
      <c r="C40" s="4">
        <v>43616</v>
      </c>
      <c r="D40" s="11" t="s">
        <v>28</v>
      </c>
      <c r="E40" s="11" t="s">
        <v>27</v>
      </c>
    </row>
    <row r="41" spans="1:5" ht="15.75" thickBot="1" x14ac:dyDescent="0.3">
      <c r="A41" s="5">
        <v>46</v>
      </c>
      <c r="B41" s="4">
        <v>43616</v>
      </c>
      <c r="C41" s="4">
        <v>43799</v>
      </c>
      <c r="D41" s="11" t="s">
        <v>28</v>
      </c>
      <c r="E41" s="11" t="s">
        <v>27</v>
      </c>
    </row>
    <row r="42" spans="1:5" ht="15.75" thickBot="1" x14ac:dyDescent="0.3">
      <c r="A42" s="5">
        <v>47</v>
      </c>
      <c r="B42" s="4">
        <v>43799</v>
      </c>
      <c r="C42" s="4">
        <v>43982</v>
      </c>
      <c r="D42" s="11" t="s">
        <v>28</v>
      </c>
      <c r="E42" s="11" t="s">
        <v>27</v>
      </c>
    </row>
    <row r="43" spans="1:5" ht="15.75" thickBot="1" x14ac:dyDescent="0.3">
      <c r="A43" s="5">
        <v>48</v>
      </c>
      <c r="B43" s="4">
        <v>43982</v>
      </c>
      <c r="C43" s="4">
        <v>44165</v>
      </c>
      <c r="D43" s="11" t="s">
        <v>28</v>
      </c>
      <c r="E43" s="11" t="s">
        <v>27</v>
      </c>
    </row>
    <row r="44" spans="1:5" ht="15.75" thickBot="1" x14ac:dyDescent="0.3">
      <c r="A44" s="5">
        <v>49</v>
      </c>
      <c r="B44" s="4">
        <v>44165</v>
      </c>
      <c r="C44" s="4">
        <v>44347</v>
      </c>
      <c r="D44" s="11" t="s">
        <v>28</v>
      </c>
      <c r="E44" s="11" t="s">
        <v>27</v>
      </c>
    </row>
    <row r="45" spans="1:5" ht="15.75" thickBot="1" x14ac:dyDescent="0.3">
      <c r="A45" s="5">
        <v>50</v>
      </c>
      <c r="B45" s="4">
        <v>44347</v>
      </c>
      <c r="C45" s="4">
        <v>44530</v>
      </c>
      <c r="D45" s="11" t="s">
        <v>28</v>
      </c>
      <c r="E45" s="11" t="s">
        <v>27</v>
      </c>
    </row>
    <row r="46" spans="1:5" ht="15.75" thickBot="1" x14ac:dyDescent="0.3">
      <c r="A46" s="5">
        <v>51</v>
      </c>
      <c r="B46" s="4">
        <v>44530</v>
      </c>
      <c r="C46" s="4">
        <v>44712</v>
      </c>
      <c r="D46" s="11" t="s">
        <v>28</v>
      </c>
      <c r="E46" s="11" t="s">
        <v>27</v>
      </c>
    </row>
    <row r="47" spans="1:5" ht="15.75" thickBot="1" x14ac:dyDescent="0.3">
      <c r="A47" s="5">
        <v>52</v>
      </c>
      <c r="B47" s="4">
        <v>44712</v>
      </c>
      <c r="C47" s="4">
        <v>44742</v>
      </c>
      <c r="D47" s="11" t="s">
        <v>27</v>
      </c>
      <c r="E47" s="11" t="s">
        <v>29</v>
      </c>
    </row>
    <row r="48" spans="1:5" ht="15.75" thickBot="1" x14ac:dyDescent="0.3">
      <c r="A48" s="9"/>
      <c r="B48" s="9" t="s">
        <v>30</v>
      </c>
      <c r="C48" s="9"/>
      <c r="D48" s="12" t="s">
        <v>31</v>
      </c>
      <c r="E48" s="12" t="s">
        <v>32</v>
      </c>
    </row>
    <row r="49" spans="1:1" x14ac:dyDescent="0.25">
      <c r="A49" s="10" t="s">
        <v>33</v>
      </c>
    </row>
    <row r="51" spans="1:1" x14ac:dyDescent="0.25">
      <c r="A51" t="s">
        <v>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topLeftCell="A55" workbookViewId="0">
      <selection activeCell="G64" sqref="G64"/>
    </sheetView>
  </sheetViews>
  <sheetFormatPr defaultRowHeight="15" x14ac:dyDescent="0.25"/>
  <cols>
    <col min="1" max="1" width="12.5703125" customWidth="1"/>
    <col min="2" max="2" width="18.42578125" style="14" customWidth="1"/>
    <col min="3" max="3" width="16.85546875" style="14" customWidth="1"/>
    <col min="4" max="4" width="13" style="14" customWidth="1"/>
  </cols>
  <sheetData>
    <row r="1" spans="1:3" x14ac:dyDescent="0.25">
      <c r="A1" s="10" t="s">
        <v>197</v>
      </c>
    </row>
    <row r="2" spans="1:3" ht="15.75" thickBot="1" x14ac:dyDescent="0.3">
      <c r="A2" s="6" t="s">
        <v>35</v>
      </c>
    </row>
    <row r="3" spans="1:3" ht="46.5" customHeight="1" thickBot="1" x14ac:dyDescent="0.3">
      <c r="A3" s="9" t="s">
        <v>36</v>
      </c>
      <c r="B3" s="12" t="s">
        <v>195</v>
      </c>
      <c r="C3" s="12" t="s">
        <v>194</v>
      </c>
    </row>
    <row r="4" spans="1:3" ht="15.75" thickBot="1" x14ac:dyDescent="0.3">
      <c r="A4" s="4">
        <v>36891</v>
      </c>
      <c r="B4" s="11" t="s">
        <v>37</v>
      </c>
      <c r="C4" s="11" t="s">
        <v>38</v>
      </c>
    </row>
    <row r="5" spans="1:3" ht="15.75" thickBot="1" x14ac:dyDescent="0.3">
      <c r="A5" s="4">
        <v>36922</v>
      </c>
      <c r="B5" s="11" t="s">
        <v>37</v>
      </c>
      <c r="C5" s="11" t="s">
        <v>39</v>
      </c>
    </row>
    <row r="6" spans="1:3" ht="15.75" thickBot="1" x14ac:dyDescent="0.3">
      <c r="A6" s="4">
        <v>36950</v>
      </c>
      <c r="B6" s="11" t="s">
        <v>40</v>
      </c>
      <c r="C6" s="11" t="s">
        <v>41</v>
      </c>
    </row>
    <row r="7" spans="1:3" ht="15.75" thickBot="1" x14ac:dyDescent="0.3">
      <c r="A7" s="4">
        <v>36981</v>
      </c>
      <c r="B7" s="11" t="s">
        <v>42</v>
      </c>
      <c r="C7" s="11" t="s">
        <v>43</v>
      </c>
    </row>
    <row r="8" spans="1:3" ht="15.75" thickBot="1" x14ac:dyDescent="0.3">
      <c r="A8" s="4">
        <v>37011</v>
      </c>
      <c r="B8" s="11" t="s">
        <v>44</v>
      </c>
      <c r="C8" s="11" t="s">
        <v>45</v>
      </c>
    </row>
    <row r="9" spans="1:3" ht="15.75" thickBot="1" x14ac:dyDescent="0.3">
      <c r="A9" s="4">
        <v>37042</v>
      </c>
      <c r="B9" s="11" t="s">
        <v>46</v>
      </c>
      <c r="C9" s="11" t="s">
        <v>47</v>
      </c>
    </row>
    <row r="10" spans="1:3" ht="15.75" thickBot="1" x14ac:dyDescent="0.3">
      <c r="A10" s="4">
        <v>37072</v>
      </c>
      <c r="B10" s="11" t="s">
        <v>48</v>
      </c>
      <c r="C10" s="11" t="s">
        <v>49</v>
      </c>
    </row>
    <row r="11" spans="1:3" ht="15.75" thickBot="1" x14ac:dyDescent="0.3">
      <c r="A11" s="4">
        <v>37103</v>
      </c>
      <c r="B11" s="11" t="s">
        <v>50</v>
      </c>
      <c r="C11" s="11" t="s">
        <v>51</v>
      </c>
    </row>
    <row r="12" spans="1:3" ht="15.75" thickBot="1" x14ac:dyDescent="0.3">
      <c r="A12" s="4">
        <v>37134</v>
      </c>
      <c r="B12" s="11" t="s">
        <v>52</v>
      </c>
      <c r="C12" s="11" t="s">
        <v>53</v>
      </c>
    </row>
    <row r="13" spans="1:3" ht="15.75" thickBot="1" x14ac:dyDescent="0.3">
      <c r="A13" s="4">
        <v>37164</v>
      </c>
      <c r="B13" s="11" t="s">
        <v>54</v>
      </c>
      <c r="C13" s="11" t="s">
        <v>55</v>
      </c>
    </row>
    <row r="14" spans="1:3" ht="15.75" thickBot="1" x14ac:dyDescent="0.3">
      <c r="A14" s="4">
        <v>37195</v>
      </c>
      <c r="B14" s="11" t="s">
        <v>56</v>
      </c>
      <c r="C14" s="11" t="s">
        <v>57</v>
      </c>
    </row>
    <row r="15" spans="1:3" ht="15.75" thickBot="1" x14ac:dyDescent="0.3">
      <c r="A15" s="4">
        <v>37225</v>
      </c>
      <c r="B15" s="11" t="s">
        <v>58</v>
      </c>
      <c r="C15" s="11" t="s">
        <v>59</v>
      </c>
    </row>
    <row r="16" spans="1:3" ht="15.75" thickBot="1" x14ac:dyDescent="0.3">
      <c r="A16" s="4">
        <v>37256</v>
      </c>
      <c r="B16" s="11" t="s">
        <v>60</v>
      </c>
      <c r="C16" s="11" t="s">
        <v>61</v>
      </c>
    </row>
    <row r="17" spans="1:3" ht="15.75" thickBot="1" x14ac:dyDescent="0.3">
      <c r="A17" s="4">
        <v>37287</v>
      </c>
      <c r="B17" s="11" t="s">
        <v>62</v>
      </c>
      <c r="C17" s="11" t="s">
        <v>63</v>
      </c>
    </row>
    <row r="18" spans="1:3" ht="15.75" thickBot="1" x14ac:dyDescent="0.3">
      <c r="A18" s="4">
        <v>37315</v>
      </c>
      <c r="B18" s="11" t="s">
        <v>64</v>
      </c>
      <c r="C18" s="11" t="s">
        <v>65</v>
      </c>
    </row>
    <row r="19" spans="1:3" ht="15.75" thickBot="1" x14ac:dyDescent="0.3">
      <c r="A19" s="4">
        <v>37346</v>
      </c>
      <c r="B19" s="11" t="s">
        <v>66</v>
      </c>
      <c r="C19" s="11" t="s">
        <v>67</v>
      </c>
    </row>
    <row r="20" spans="1:3" ht="15.75" thickBot="1" x14ac:dyDescent="0.3">
      <c r="A20" s="4">
        <v>37376</v>
      </c>
      <c r="B20" s="11" t="s">
        <v>68</v>
      </c>
      <c r="C20" s="11" t="s">
        <v>69</v>
      </c>
    </row>
    <row r="21" spans="1:3" ht="15.75" thickBot="1" x14ac:dyDescent="0.3">
      <c r="A21" s="4">
        <v>37407</v>
      </c>
      <c r="B21" s="11" t="s">
        <v>70</v>
      </c>
      <c r="C21" s="11" t="s">
        <v>71</v>
      </c>
    </row>
    <row r="22" spans="1:3" ht="15.75" thickBot="1" x14ac:dyDescent="0.3">
      <c r="A22" s="4">
        <v>37437</v>
      </c>
      <c r="B22" s="11" t="s">
        <v>72</v>
      </c>
      <c r="C22" s="11" t="s">
        <v>73</v>
      </c>
    </row>
    <row r="23" spans="1:3" ht="15.75" thickBot="1" x14ac:dyDescent="0.3">
      <c r="A23" s="4">
        <v>37468</v>
      </c>
      <c r="B23" s="11" t="s">
        <v>74</v>
      </c>
      <c r="C23" s="11" t="s">
        <v>75</v>
      </c>
    </row>
    <row r="24" spans="1:3" ht="15.75" thickBot="1" x14ac:dyDescent="0.3">
      <c r="A24" s="4">
        <v>37499</v>
      </c>
      <c r="B24" s="11" t="s">
        <v>76</v>
      </c>
      <c r="C24" s="11" t="s">
        <v>77</v>
      </c>
    </row>
    <row r="25" spans="1:3" ht="17.25" customHeight="1" thickBot="1" x14ac:dyDescent="0.3">
      <c r="A25" s="4">
        <v>37529</v>
      </c>
      <c r="B25" s="11" t="s">
        <v>78</v>
      </c>
      <c r="C25" s="11" t="s">
        <v>79</v>
      </c>
    </row>
    <row r="26" spans="1:3" ht="15.75" thickBot="1" x14ac:dyDescent="0.3">
      <c r="A26" s="4">
        <v>37560</v>
      </c>
      <c r="B26" s="11" t="s">
        <v>80</v>
      </c>
      <c r="C26" s="11" t="s">
        <v>81</v>
      </c>
    </row>
    <row r="27" spans="1:3" ht="15.75" thickBot="1" x14ac:dyDescent="0.3">
      <c r="A27" s="4">
        <v>37590</v>
      </c>
      <c r="B27" s="11" t="s">
        <v>82</v>
      </c>
      <c r="C27" s="11" t="s">
        <v>83</v>
      </c>
    </row>
    <row r="28" spans="1:3" ht="15.75" thickBot="1" x14ac:dyDescent="0.3">
      <c r="A28" s="4">
        <v>37621</v>
      </c>
      <c r="B28" s="11" t="s">
        <v>84</v>
      </c>
      <c r="C28" s="11" t="s">
        <v>85</v>
      </c>
    </row>
    <row r="29" spans="1:3" ht="15.75" thickBot="1" x14ac:dyDescent="0.3">
      <c r="A29" s="4">
        <v>37652</v>
      </c>
      <c r="B29" s="11" t="s">
        <v>86</v>
      </c>
      <c r="C29" s="11" t="s">
        <v>87</v>
      </c>
    </row>
    <row r="30" spans="1:3" ht="15.75" thickBot="1" x14ac:dyDescent="0.3">
      <c r="A30" s="4">
        <v>37680</v>
      </c>
      <c r="B30" s="11" t="s">
        <v>88</v>
      </c>
      <c r="C30" s="11" t="s">
        <v>89</v>
      </c>
    </row>
    <row r="31" spans="1:3" ht="15.75" thickBot="1" x14ac:dyDescent="0.3">
      <c r="A31" s="4">
        <v>37711</v>
      </c>
      <c r="B31" s="11" t="s">
        <v>90</v>
      </c>
      <c r="C31" s="11" t="s">
        <v>91</v>
      </c>
    </row>
    <row r="32" spans="1:3" ht="15.75" thickBot="1" x14ac:dyDescent="0.3">
      <c r="A32" s="4">
        <v>37741</v>
      </c>
      <c r="B32" s="11" t="s">
        <v>92</v>
      </c>
      <c r="C32" s="11" t="s">
        <v>93</v>
      </c>
    </row>
    <row r="33" spans="1:3" ht="15.75" thickBot="1" x14ac:dyDescent="0.3">
      <c r="A33" s="4">
        <v>37772</v>
      </c>
      <c r="B33" s="11" t="s">
        <v>94</v>
      </c>
      <c r="C33" s="11" t="s">
        <v>95</v>
      </c>
    </row>
    <row r="34" spans="1:3" ht="15.75" thickBot="1" x14ac:dyDescent="0.3">
      <c r="A34" s="4">
        <v>37802</v>
      </c>
      <c r="B34" s="11" t="s">
        <v>96</v>
      </c>
      <c r="C34" s="11" t="s">
        <v>97</v>
      </c>
    </row>
    <row r="35" spans="1:3" ht="15.75" thickBot="1" x14ac:dyDescent="0.3">
      <c r="A35" s="4">
        <v>37833</v>
      </c>
      <c r="B35" s="11" t="s">
        <v>98</v>
      </c>
      <c r="C35" s="11" t="s">
        <v>99</v>
      </c>
    </row>
    <row r="36" spans="1:3" ht="15.75" thickBot="1" x14ac:dyDescent="0.3">
      <c r="A36" s="4">
        <v>37864</v>
      </c>
      <c r="B36" s="11" t="s">
        <v>100</v>
      </c>
      <c r="C36" s="11" t="s">
        <v>101</v>
      </c>
    </row>
    <row r="37" spans="1:3" ht="15.75" thickBot="1" x14ac:dyDescent="0.3">
      <c r="A37" s="4">
        <v>37894</v>
      </c>
      <c r="B37" s="11" t="s">
        <v>102</v>
      </c>
      <c r="C37" s="11" t="s">
        <v>103</v>
      </c>
    </row>
    <row r="38" spans="1:3" ht="15.75" thickBot="1" x14ac:dyDescent="0.3">
      <c r="A38" s="4">
        <v>37925</v>
      </c>
      <c r="B38" s="11" t="s">
        <v>104</v>
      </c>
      <c r="C38" s="11" t="s">
        <v>105</v>
      </c>
    </row>
    <row r="39" spans="1:3" ht="15.75" thickBot="1" x14ac:dyDescent="0.3">
      <c r="A39" s="4">
        <v>37955</v>
      </c>
      <c r="B39" s="11" t="s">
        <v>106</v>
      </c>
      <c r="C39" s="11" t="s">
        <v>107</v>
      </c>
    </row>
    <row r="40" spans="1:3" ht="15.75" thickBot="1" x14ac:dyDescent="0.3">
      <c r="A40" s="4">
        <v>37986</v>
      </c>
      <c r="B40" s="11" t="s">
        <v>108</v>
      </c>
      <c r="C40" s="11" t="s">
        <v>109</v>
      </c>
    </row>
    <row r="41" spans="1:3" ht="15.75" thickBot="1" x14ac:dyDescent="0.3">
      <c r="A41" s="4">
        <v>38017</v>
      </c>
      <c r="B41" s="11" t="s">
        <v>110</v>
      </c>
      <c r="C41" s="11" t="s">
        <v>111</v>
      </c>
    </row>
    <row r="42" spans="1:3" ht="15.75" thickBot="1" x14ac:dyDescent="0.3">
      <c r="A42" s="4">
        <v>38046</v>
      </c>
      <c r="B42" s="11" t="s">
        <v>112</v>
      </c>
      <c r="C42" s="11" t="s">
        <v>113</v>
      </c>
    </row>
    <row r="43" spans="1:3" ht="15.75" thickBot="1" x14ac:dyDescent="0.3">
      <c r="A43" s="4">
        <v>38077</v>
      </c>
      <c r="B43" s="11" t="s">
        <v>114</v>
      </c>
      <c r="C43" s="11" t="s">
        <v>115</v>
      </c>
    </row>
    <row r="44" spans="1:3" ht="15.75" thickBot="1" x14ac:dyDescent="0.3">
      <c r="A44" s="4">
        <v>38107</v>
      </c>
      <c r="B44" s="11" t="s">
        <v>116</v>
      </c>
      <c r="C44" s="11" t="s">
        <v>117</v>
      </c>
    </row>
    <row r="45" spans="1:3" ht="15.75" thickBot="1" x14ac:dyDescent="0.3">
      <c r="A45" s="4">
        <v>38138</v>
      </c>
      <c r="B45" s="11" t="s">
        <v>118</v>
      </c>
      <c r="C45" s="11" t="s">
        <v>119</v>
      </c>
    </row>
    <row r="46" spans="1:3" ht="15.75" thickBot="1" x14ac:dyDescent="0.3">
      <c r="A46" s="4">
        <v>38168</v>
      </c>
      <c r="B46" s="11" t="s">
        <v>120</v>
      </c>
      <c r="C46" s="11" t="s">
        <v>121</v>
      </c>
    </row>
    <row r="47" spans="1:3" ht="15.75" thickBot="1" x14ac:dyDescent="0.3">
      <c r="A47" s="4">
        <v>38199</v>
      </c>
      <c r="B47" s="11" t="s">
        <v>122</v>
      </c>
      <c r="C47" s="11" t="s">
        <v>123</v>
      </c>
    </row>
    <row r="48" spans="1:3" ht="15.75" thickBot="1" x14ac:dyDescent="0.3">
      <c r="A48" s="4">
        <v>38230</v>
      </c>
      <c r="B48" s="11" t="s">
        <v>122</v>
      </c>
      <c r="C48" s="11" t="s">
        <v>124</v>
      </c>
    </row>
    <row r="49" spans="1:4" ht="15.75" thickBot="1" x14ac:dyDescent="0.3">
      <c r="A49" s="4">
        <v>38260</v>
      </c>
      <c r="B49" s="11" t="s">
        <v>125</v>
      </c>
      <c r="C49" s="11" t="s">
        <v>126</v>
      </c>
    </row>
    <row r="50" spans="1:4" ht="15.75" thickBot="1" x14ac:dyDescent="0.3">
      <c r="A50" s="4">
        <v>38291</v>
      </c>
      <c r="B50" s="11" t="s">
        <v>127</v>
      </c>
      <c r="C50" s="11" t="s">
        <v>128</v>
      </c>
    </row>
    <row r="51" spans="1:4" ht="15.75" thickBot="1" x14ac:dyDescent="0.3">
      <c r="A51" s="4">
        <v>38321</v>
      </c>
      <c r="B51" s="11" t="s">
        <v>129</v>
      </c>
      <c r="C51" s="11" t="s">
        <v>130</v>
      </c>
    </row>
    <row r="52" spans="1:4" ht="15.75" thickBot="1" x14ac:dyDescent="0.3">
      <c r="A52" s="4">
        <v>38352</v>
      </c>
      <c r="B52" s="11" t="s">
        <v>131</v>
      </c>
      <c r="C52" s="11" t="s">
        <v>132</v>
      </c>
    </row>
    <row r="53" spans="1:4" ht="15.75" thickBot="1" x14ac:dyDescent="0.3">
      <c r="A53" s="4">
        <v>38383</v>
      </c>
      <c r="B53" s="11" t="s">
        <v>133</v>
      </c>
      <c r="C53" s="11" t="s">
        <v>134</v>
      </c>
    </row>
    <row r="54" spans="1:4" ht="15.75" thickBot="1" x14ac:dyDescent="0.3">
      <c r="A54" s="4">
        <v>38411</v>
      </c>
      <c r="B54" s="11" t="s">
        <v>135</v>
      </c>
      <c r="C54" s="11" t="s">
        <v>136</v>
      </c>
    </row>
    <row r="55" spans="1:4" ht="15.75" thickBot="1" x14ac:dyDescent="0.3">
      <c r="A55" s="4">
        <v>38442</v>
      </c>
      <c r="B55" s="11" t="s">
        <v>137</v>
      </c>
      <c r="C55" s="11" t="s">
        <v>138</v>
      </c>
    </row>
    <row r="56" spans="1:4" ht="15.75" thickBot="1" x14ac:dyDescent="0.3">
      <c r="A56" s="4">
        <v>38472</v>
      </c>
      <c r="B56" s="11" t="s">
        <v>139</v>
      </c>
      <c r="C56" s="11" t="s">
        <v>140</v>
      </c>
    </row>
    <row r="57" spans="1:4" ht="15.75" thickBot="1" x14ac:dyDescent="0.3">
      <c r="A57" s="4">
        <v>38503</v>
      </c>
      <c r="B57" s="11" t="s">
        <v>141</v>
      </c>
      <c r="C57" s="11" t="s">
        <v>142</v>
      </c>
    </row>
    <row r="58" spans="1:4" ht="15.75" thickBot="1" x14ac:dyDescent="0.3">
      <c r="A58" s="4">
        <v>38533</v>
      </c>
      <c r="B58" s="11" t="s">
        <v>27</v>
      </c>
      <c r="C58" s="11" t="s">
        <v>27</v>
      </c>
    </row>
    <row r="59" spans="1:4" x14ac:dyDescent="0.25">
      <c r="A59" t="s">
        <v>143</v>
      </c>
    </row>
    <row r="60" spans="1:4" ht="15.75" thickBot="1" x14ac:dyDescent="0.3">
      <c r="A60" s="6" t="s">
        <v>144</v>
      </c>
    </row>
    <row r="61" spans="1:4" ht="15.75" customHeight="1" thickBot="1" x14ac:dyDescent="0.3">
      <c r="A61" s="121" t="s">
        <v>1</v>
      </c>
      <c r="B61" s="109" t="s">
        <v>145</v>
      </c>
      <c r="C61" s="110"/>
      <c r="D61" s="111"/>
    </row>
    <row r="62" spans="1:4" ht="15.75" thickBot="1" x14ac:dyDescent="0.3">
      <c r="A62" s="122" t="s">
        <v>1661</v>
      </c>
      <c r="B62" s="32" t="s">
        <v>146</v>
      </c>
      <c r="C62" s="32" t="s">
        <v>147</v>
      </c>
      <c r="D62" s="12" t="s">
        <v>148</v>
      </c>
    </row>
    <row r="63" spans="1:4" ht="15.75" thickBot="1" x14ac:dyDescent="0.3">
      <c r="A63" s="4">
        <v>34926</v>
      </c>
      <c r="B63" s="11" t="s">
        <v>149</v>
      </c>
      <c r="C63" s="11" t="s">
        <v>150</v>
      </c>
      <c r="D63" s="11" t="s">
        <v>150</v>
      </c>
    </row>
    <row r="64" spans="1:4" ht="15.75" thickBot="1" x14ac:dyDescent="0.3">
      <c r="A64" s="4">
        <v>35110</v>
      </c>
      <c r="B64" s="11" t="s">
        <v>151</v>
      </c>
      <c r="C64" s="11" t="s">
        <v>152</v>
      </c>
      <c r="D64" s="11" t="s">
        <v>152</v>
      </c>
    </row>
    <row r="65" spans="1:4" ht="15.75" thickBot="1" x14ac:dyDescent="0.3">
      <c r="A65" s="4">
        <v>35292</v>
      </c>
      <c r="B65" s="11" t="s">
        <v>153</v>
      </c>
      <c r="C65" s="11" t="s">
        <v>154</v>
      </c>
      <c r="D65" s="11" t="s">
        <v>154</v>
      </c>
    </row>
    <row r="66" spans="1:4" ht="15.75" thickBot="1" x14ac:dyDescent="0.3">
      <c r="A66" s="4">
        <v>35476</v>
      </c>
      <c r="B66" s="11" t="s">
        <v>155</v>
      </c>
      <c r="C66" s="11" t="s">
        <v>156</v>
      </c>
      <c r="D66" s="11" t="s">
        <v>156</v>
      </c>
    </row>
    <row r="67" spans="1:4" ht="15.75" thickBot="1" x14ac:dyDescent="0.3">
      <c r="A67" s="4">
        <v>35657</v>
      </c>
      <c r="B67" s="11" t="s">
        <v>157</v>
      </c>
      <c r="C67" s="11" t="s">
        <v>158</v>
      </c>
      <c r="D67" s="11" t="s">
        <v>158</v>
      </c>
    </row>
    <row r="68" spans="1:4" ht="15.75" thickBot="1" x14ac:dyDescent="0.3">
      <c r="A68" s="4">
        <v>35841</v>
      </c>
      <c r="B68" s="11" t="s">
        <v>159</v>
      </c>
      <c r="C68" s="11" t="s">
        <v>160</v>
      </c>
      <c r="D68" s="11" t="s">
        <v>160</v>
      </c>
    </row>
    <row r="69" spans="1:4" ht="15.75" thickBot="1" x14ac:dyDescent="0.3">
      <c r="A69" s="4">
        <v>36022</v>
      </c>
      <c r="B69" s="11" t="s">
        <v>161</v>
      </c>
      <c r="C69" s="11" t="s">
        <v>162</v>
      </c>
      <c r="D69" s="11" t="s">
        <v>162</v>
      </c>
    </row>
    <row r="70" spans="1:4" ht="15.75" thickBot="1" x14ac:dyDescent="0.3">
      <c r="A70" s="4">
        <v>36206</v>
      </c>
      <c r="B70" s="11" t="s">
        <v>163</v>
      </c>
      <c r="C70" s="11" t="s">
        <v>164</v>
      </c>
      <c r="D70" s="11" t="s">
        <v>164</v>
      </c>
    </row>
    <row r="71" spans="1:4" ht="15.75" thickBot="1" x14ac:dyDescent="0.3">
      <c r="A71" s="4">
        <v>36387</v>
      </c>
      <c r="B71" s="11" t="s">
        <v>165</v>
      </c>
      <c r="C71" s="11" t="s">
        <v>166</v>
      </c>
      <c r="D71" s="11" t="s">
        <v>166</v>
      </c>
    </row>
    <row r="72" spans="1:4" ht="15.75" thickBot="1" x14ac:dyDescent="0.3">
      <c r="A72" s="4">
        <v>36571</v>
      </c>
      <c r="B72" s="11" t="s">
        <v>167</v>
      </c>
      <c r="C72" s="11" t="s">
        <v>168</v>
      </c>
      <c r="D72" s="11" t="s">
        <v>168</v>
      </c>
    </row>
    <row r="73" spans="1:4" ht="15.75" thickBot="1" x14ac:dyDescent="0.3">
      <c r="A73" s="4">
        <v>36753</v>
      </c>
      <c r="B73" s="11" t="s">
        <v>169</v>
      </c>
      <c r="C73" s="11" t="s">
        <v>170</v>
      </c>
      <c r="D73" s="11" t="s">
        <v>170</v>
      </c>
    </row>
    <row r="74" spans="1:4" ht="15.75" thickBot="1" x14ac:dyDescent="0.3">
      <c r="A74" s="4">
        <v>36937</v>
      </c>
      <c r="B74" s="11" t="s">
        <v>37</v>
      </c>
      <c r="C74" s="11" t="s">
        <v>171</v>
      </c>
      <c r="D74" s="11" t="s">
        <v>171</v>
      </c>
    </row>
    <row r="75" spans="1:4" ht="15.75" thickBot="1" x14ac:dyDescent="0.3">
      <c r="A75" s="4">
        <v>37118</v>
      </c>
      <c r="B75" s="11" t="s">
        <v>172</v>
      </c>
      <c r="C75" s="11" t="s">
        <v>173</v>
      </c>
      <c r="D75" s="11" t="s">
        <v>173</v>
      </c>
    </row>
    <row r="76" spans="1:4" ht="15.75" thickBot="1" x14ac:dyDescent="0.3">
      <c r="A76" s="4">
        <v>37302</v>
      </c>
      <c r="B76" s="11" t="s">
        <v>174</v>
      </c>
      <c r="C76" s="11" t="s">
        <v>175</v>
      </c>
      <c r="D76" s="11" t="s">
        <v>175</v>
      </c>
    </row>
    <row r="77" spans="1:4" ht="15.75" thickBot="1" x14ac:dyDescent="0.3">
      <c r="A77" s="4">
        <v>37483</v>
      </c>
      <c r="B77" s="11" t="s">
        <v>176</v>
      </c>
      <c r="C77" s="11" t="s">
        <v>177</v>
      </c>
      <c r="D77" s="11" t="s">
        <v>177</v>
      </c>
    </row>
    <row r="78" spans="1:4" ht="15.75" thickBot="1" x14ac:dyDescent="0.3">
      <c r="A78" s="4">
        <v>37667</v>
      </c>
      <c r="B78" s="11" t="s">
        <v>178</v>
      </c>
      <c r="C78" s="11" t="s">
        <v>179</v>
      </c>
      <c r="D78" s="11" t="s">
        <v>179</v>
      </c>
    </row>
    <row r="79" spans="1:4" ht="15.75" thickBot="1" x14ac:dyDescent="0.3">
      <c r="A79" s="4">
        <v>37848</v>
      </c>
      <c r="B79" s="11" t="s">
        <v>180</v>
      </c>
      <c r="C79" s="11" t="s">
        <v>181</v>
      </c>
      <c r="D79" s="11" t="s">
        <v>181</v>
      </c>
    </row>
    <row r="80" spans="1:4" ht="15.75" thickBot="1" x14ac:dyDescent="0.3">
      <c r="A80" s="4">
        <v>38032</v>
      </c>
      <c r="B80" s="11" t="s">
        <v>182</v>
      </c>
      <c r="C80" s="11" t="s">
        <v>183</v>
      </c>
      <c r="D80" s="11" t="s">
        <v>183</v>
      </c>
    </row>
    <row r="81" spans="1:4" ht="15.75" thickBot="1" x14ac:dyDescent="0.3">
      <c r="A81" s="4">
        <v>38214</v>
      </c>
      <c r="B81" s="11" t="s">
        <v>184</v>
      </c>
      <c r="C81" s="11" t="s">
        <v>185</v>
      </c>
      <c r="D81" s="11" t="s">
        <v>185</v>
      </c>
    </row>
    <row r="82" spans="1:4" ht="15.75" thickBot="1" x14ac:dyDescent="0.3">
      <c r="A82" s="4">
        <v>38398</v>
      </c>
      <c r="B82" s="11" t="s">
        <v>186</v>
      </c>
      <c r="C82" s="11" t="s">
        <v>187</v>
      </c>
      <c r="D82" s="11" t="s">
        <v>187</v>
      </c>
    </row>
    <row r="83" spans="1:4" ht="15.75" thickBot="1" x14ac:dyDescent="0.3">
      <c r="A83" s="4">
        <v>38512</v>
      </c>
      <c r="B83" s="11" t="s">
        <v>188</v>
      </c>
      <c r="C83" s="11" t="s">
        <v>189</v>
      </c>
      <c r="D83" s="11" t="s">
        <v>190</v>
      </c>
    </row>
    <row r="84" spans="1:4" ht="15.75" thickBot="1" x14ac:dyDescent="0.3">
      <c r="A84" s="4">
        <v>38763</v>
      </c>
      <c r="B84" s="11" t="s">
        <v>191</v>
      </c>
      <c r="C84" s="11" t="s">
        <v>192</v>
      </c>
      <c r="D84" s="11" t="s">
        <v>192</v>
      </c>
    </row>
    <row r="85" spans="1:4" ht="15.75" thickBot="1" x14ac:dyDescent="0.3">
      <c r="A85" s="4">
        <v>38944</v>
      </c>
      <c r="B85" s="11" t="s">
        <v>192</v>
      </c>
      <c r="C85" s="11" t="s">
        <v>192</v>
      </c>
      <c r="D85" s="11" t="s">
        <v>192</v>
      </c>
    </row>
    <row r="86" spans="1:4" ht="15.75" thickBot="1" x14ac:dyDescent="0.3">
      <c r="A86" s="4">
        <v>39128</v>
      </c>
      <c r="B86" s="11" t="s">
        <v>192</v>
      </c>
      <c r="C86" s="11" t="s">
        <v>191</v>
      </c>
      <c r="D86" s="11" t="s">
        <v>192</v>
      </c>
    </row>
    <row r="87" spans="1:4" ht="15.75" thickBot="1" x14ac:dyDescent="0.3">
      <c r="A87" s="4">
        <v>39309</v>
      </c>
      <c r="B87" s="11" t="s">
        <v>27</v>
      </c>
      <c r="C87" s="11" t="s">
        <v>191</v>
      </c>
      <c r="D87" s="11" t="s">
        <v>191</v>
      </c>
    </row>
    <row r="88" spans="1:4" ht="15.75" thickBot="1" x14ac:dyDescent="0.3">
      <c r="A88" s="4">
        <v>39493</v>
      </c>
      <c r="B88" s="11" t="s">
        <v>191</v>
      </c>
      <c r="C88" s="11" t="s">
        <v>191</v>
      </c>
      <c r="D88" s="11" t="s">
        <v>191</v>
      </c>
    </row>
    <row r="89" spans="1:4" ht="15.75" thickBot="1" x14ac:dyDescent="0.3">
      <c r="A89" s="4">
        <v>39675</v>
      </c>
      <c r="B89" s="11" t="s">
        <v>191</v>
      </c>
      <c r="C89" s="11" t="s">
        <v>191</v>
      </c>
      <c r="D89" s="11" t="s">
        <v>191</v>
      </c>
    </row>
    <row r="90" spans="1:4" ht="15.75" thickBot="1" x14ac:dyDescent="0.3">
      <c r="A90" s="4">
        <v>39859</v>
      </c>
      <c r="B90" s="11" t="s">
        <v>191</v>
      </c>
      <c r="C90" s="11" t="s">
        <v>191</v>
      </c>
      <c r="D90" s="11" t="s">
        <v>191</v>
      </c>
    </row>
    <row r="91" spans="1:4" ht="15.75" thickBot="1" x14ac:dyDescent="0.3">
      <c r="A91" s="4">
        <v>40040</v>
      </c>
      <c r="B91" s="11" t="s">
        <v>191</v>
      </c>
      <c r="C91" s="11" t="s">
        <v>191</v>
      </c>
      <c r="D91" s="11" t="s">
        <v>191</v>
      </c>
    </row>
    <row r="92" spans="1:4" ht="15.75" thickBot="1" x14ac:dyDescent="0.3">
      <c r="A92" s="4">
        <v>40224</v>
      </c>
      <c r="B92" s="11" t="s">
        <v>191</v>
      </c>
      <c r="C92" s="11" t="s">
        <v>191</v>
      </c>
      <c r="D92" s="11" t="s">
        <v>191</v>
      </c>
    </row>
    <row r="93" spans="1:4" ht="15.75" thickBot="1" x14ac:dyDescent="0.3">
      <c r="A93" s="4">
        <v>40405</v>
      </c>
      <c r="B93" s="11" t="s">
        <v>191</v>
      </c>
      <c r="C93" s="11" t="s">
        <v>191</v>
      </c>
      <c r="D93" s="11" t="s">
        <v>191</v>
      </c>
    </row>
    <row r="94" spans="1:4" ht="15.75" thickBot="1" x14ac:dyDescent="0.3">
      <c r="A94" s="4">
        <v>40589</v>
      </c>
      <c r="B94" s="11" t="s">
        <v>191</v>
      </c>
      <c r="C94" s="11" t="s">
        <v>191</v>
      </c>
      <c r="D94" s="11" t="s">
        <v>191</v>
      </c>
    </row>
    <row r="95" spans="1:4" ht="15.75" thickBot="1" x14ac:dyDescent="0.3">
      <c r="A95" s="4">
        <v>40770</v>
      </c>
      <c r="B95" s="11" t="s">
        <v>191</v>
      </c>
      <c r="C95" s="11" t="s">
        <v>191</v>
      </c>
      <c r="D95" s="11" t="s">
        <v>191</v>
      </c>
    </row>
    <row r="96" spans="1:4" ht="15.75" thickBot="1" x14ac:dyDescent="0.3">
      <c r="A96" s="4">
        <v>40954</v>
      </c>
      <c r="B96" s="11" t="s">
        <v>191</v>
      </c>
      <c r="C96" s="11" t="s">
        <v>191</v>
      </c>
      <c r="D96" s="11" t="s">
        <v>191</v>
      </c>
    </row>
    <row r="97" spans="1:4" ht="15.75" thickBot="1" x14ac:dyDescent="0.3">
      <c r="A97" s="4">
        <v>41136</v>
      </c>
      <c r="B97" s="11" t="s">
        <v>191</v>
      </c>
      <c r="C97" s="11" t="s">
        <v>191</v>
      </c>
      <c r="D97" s="11" t="s">
        <v>191</v>
      </c>
    </row>
    <row r="98" spans="1:4" ht="15.75" thickBot="1" x14ac:dyDescent="0.3">
      <c r="A98" s="4">
        <v>41320</v>
      </c>
      <c r="B98" s="11" t="s">
        <v>191</v>
      </c>
      <c r="C98" s="11" t="s">
        <v>191</v>
      </c>
      <c r="D98" s="11" t="s">
        <v>191</v>
      </c>
    </row>
    <row r="99" spans="1:4" ht="15.75" thickBot="1" x14ac:dyDescent="0.3">
      <c r="A99" s="4">
        <v>41501</v>
      </c>
      <c r="B99" s="11" t="s">
        <v>191</v>
      </c>
      <c r="C99" s="11" t="s">
        <v>191</v>
      </c>
      <c r="D99" s="11" t="s">
        <v>191</v>
      </c>
    </row>
    <row r="100" spans="1:4" ht="15.75" thickBot="1" x14ac:dyDescent="0.3">
      <c r="A100" s="4">
        <v>41685</v>
      </c>
      <c r="B100" s="11" t="s">
        <v>191</v>
      </c>
      <c r="C100" s="11" t="s">
        <v>191</v>
      </c>
      <c r="D100" s="11" t="s">
        <v>191</v>
      </c>
    </row>
    <row r="101" spans="1:4" ht="15.75" thickBot="1" x14ac:dyDescent="0.3">
      <c r="A101" s="4">
        <v>41866</v>
      </c>
      <c r="B101" s="11" t="s">
        <v>191</v>
      </c>
      <c r="C101" s="11" t="s">
        <v>191</v>
      </c>
      <c r="D101" s="11" t="s">
        <v>191</v>
      </c>
    </row>
    <row r="102" spans="1:4" ht="15.75" thickBot="1" x14ac:dyDescent="0.3">
      <c r="A102" s="4">
        <v>42050</v>
      </c>
      <c r="B102" s="11" t="s">
        <v>191</v>
      </c>
      <c r="C102" s="11" t="s">
        <v>191</v>
      </c>
      <c r="D102" s="11" t="s">
        <v>191</v>
      </c>
    </row>
    <row r="103" spans="1:4" x14ac:dyDescent="0.25">
      <c r="A103" t="s">
        <v>193</v>
      </c>
    </row>
    <row r="105" spans="1:4" x14ac:dyDescent="0.25">
      <c r="A105" t="s">
        <v>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workbookViewId="0">
      <selection activeCell="A69" sqref="A69:F69"/>
    </sheetView>
  </sheetViews>
  <sheetFormatPr defaultRowHeight="15" x14ac:dyDescent="0.25"/>
  <cols>
    <col min="2" max="2" width="12.140625" customWidth="1"/>
    <col min="3" max="6" width="9.140625" style="14"/>
  </cols>
  <sheetData>
    <row r="1" spans="1:6" x14ac:dyDescent="0.25">
      <c r="A1" s="13" t="s">
        <v>493</v>
      </c>
    </row>
    <row r="2" spans="1:6" ht="15.75" thickBot="1" x14ac:dyDescent="0.3">
      <c r="A2" s="6"/>
    </row>
    <row r="3" spans="1:6" ht="15.75" customHeight="1" thickBot="1" x14ac:dyDescent="0.3">
      <c r="A3" s="109" t="s">
        <v>198</v>
      </c>
      <c r="B3" s="110"/>
      <c r="C3" s="110"/>
      <c r="D3" s="110"/>
      <c r="E3" s="110"/>
      <c r="F3" s="111"/>
    </row>
    <row r="4" spans="1:6" ht="45.75" thickBot="1" x14ac:dyDescent="0.3">
      <c r="A4" s="9" t="s">
        <v>199</v>
      </c>
      <c r="B4" s="9" t="s">
        <v>200</v>
      </c>
      <c r="C4" s="12" t="s">
        <v>201</v>
      </c>
      <c r="D4" s="12" t="s">
        <v>202</v>
      </c>
      <c r="E4" s="12" t="s">
        <v>203</v>
      </c>
      <c r="F4" s="12" t="s">
        <v>204</v>
      </c>
    </row>
    <row r="5" spans="1:6" ht="15.75" thickBot="1" x14ac:dyDescent="0.3">
      <c r="A5" s="5">
        <v>1</v>
      </c>
      <c r="B5" s="4">
        <v>34303</v>
      </c>
      <c r="C5" s="11" t="s">
        <v>205</v>
      </c>
      <c r="D5" s="11" t="s">
        <v>206</v>
      </c>
      <c r="E5" s="11" t="s">
        <v>207</v>
      </c>
      <c r="F5" s="11" t="s">
        <v>208</v>
      </c>
    </row>
    <row r="6" spans="1:6" ht="15.75" thickBot="1" x14ac:dyDescent="0.3">
      <c r="A6" s="5">
        <v>2</v>
      </c>
      <c r="B6" s="4">
        <v>34485</v>
      </c>
      <c r="C6" s="11" t="s">
        <v>209</v>
      </c>
      <c r="D6" s="11" t="s">
        <v>210</v>
      </c>
      <c r="E6" s="11" t="s">
        <v>211</v>
      </c>
      <c r="F6" s="11" t="s">
        <v>212</v>
      </c>
    </row>
    <row r="7" spans="1:6" ht="15.75" thickBot="1" x14ac:dyDescent="0.3">
      <c r="A7" s="5">
        <v>3</v>
      </c>
      <c r="B7" s="4">
        <v>34668</v>
      </c>
      <c r="C7" s="11" t="s">
        <v>209</v>
      </c>
      <c r="D7" s="11" t="s">
        <v>213</v>
      </c>
      <c r="E7" s="11" t="s">
        <v>214</v>
      </c>
      <c r="F7" s="11" t="s">
        <v>215</v>
      </c>
    </row>
    <row r="8" spans="1:6" ht="15.75" thickBot="1" x14ac:dyDescent="0.3">
      <c r="A8" s="5">
        <v>4</v>
      </c>
      <c r="B8" s="4">
        <v>34850</v>
      </c>
      <c r="C8" s="11" t="s">
        <v>209</v>
      </c>
      <c r="D8" s="11" t="s">
        <v>216</v>
      </c>
      <c r="E8" s="11" t="s">
        <v>217</v>
      </c>
      <c r="F8" s="11" t="s">
        <v>218</v>
      </c>
    </row>
    <row r="9" spans="1:6" ht="15.75" thickBot="1" x14ac:dyDescent="0.3">
      <c r="A9" s="5">
        <v>5</v>
      </c>
      <c r="B9" s="4">
        <v>35033</v>
      </c>
      <c r="C9" s="11" t="s">
        <v>209</v>
      </c>
      <c r="D9" s="11" t="s">
        <v>219</v>
      </c>
      <c r="E9" s="11" t="s">
        <v>220</v>
      </c>
      <c r="F9" s="11" t="s">
        <v>221</v>
      </c>
    </row>
    <row r="10" spans="1:6" ht="15.75" thickBot="1" x14ac:dyDescent="0.3">
      <c r="A10" s="5">
        <v>6</v>
      </c>
      <c r="B10" s="4">
        <v>35216</v>
      </c>
      <c r="C10" s="11" t="s">
        <v>209</v>
      </c>
      <c r="D10" s="11" t="s">
        <v>222</v>
      </c>
      <c r="E10" s="11" t="s">
        <v>223</v>
      </c>
      <c r="F10" s="11" t="s">
        <v>224</v>
      </c>
    </row>
    <row r="11" spans="1:6" ht="15.75" thickBot="1" x14ac:dyDescent="0.3">
      <c r="A11" s="5">
        <v>7</v>
      </c>
      <c r="B11" s="4">
        <v>35399</v>
      </c>
      <c r="C11" s="11" t="s">
        <v>209</v>
      </c>
      <c r="D11" s="11" t="s">
        <v>225</v>
      </c>
      <c r="E11" s="11" t="s">
        <v>226</v>
      </c>
      <c r="F11" s="11" t="s">
        <v>227</v>
      </c>
    </row>
    <row r="12" spans="1:6" ht="15.75" thickBot="1" x14ac:dyDescent="0.3">
      <c r="A12" s="5">
        <v>8</v>
      </c>
      <c r="B12" s="4">
        <v>35581</v>
      </c>
      <c r="C12" s="11" t="s">
        <v>209</v>
      </c>
      <c r="D12" s="11" t="s">
        <v>228</v>
      </c>
      <c r="E12" s="11" t="s">
        <v>229</v>
      </c>
      <c r="F12" s="11" t="s">
        <v>230</v>
      </c>
    </row>
    <row r="13" spans="1:6" ht="15.75" thickBot="1" x14ac:dyDescent="0.3">
      <c r="A13" s="5">
        <v>9</v>
      </c>
      <c r="B13" s="4">
        <v>35764</v>
      </c>
      <c r="C13" s="11" t="s">
        <v>209</v>
      </c>
      <c r="D13" s="11" t="s">
        <v>231</v>
      </c>
      <c r="E13" s="11" t="s">
        <v>232</v>
      </c>
      <c r="F13" s="11" t="s">
        <v>233</v>
      </c>
    </row>
    <row r="14" spans="1:6" ht="15.75" thickBot="1" x14ac:dyDescent="0.3">
      <c r="A14" s="5">
        <v>10</v>
      </c>
      <c r="B14" s="4">
        <v>35946</v>
      </c>
      <c r="C14" s="11" t="s">
        <v>209</v>
      </c>
      <c r="D14" s="11" t="s">
        <v>234</v>
      </c>
      <c r="E14" s="11" t="s">
        <v>235</v>
      </c>
      <c r="F14" s="11" t="s">
        <v>236</v>
      </c>
    </row>
    <row r="15" spans="1:6" ht="15.75" thickBot="1" x14ac:dyDescent="0.3">
      <c r="A15" s="5">
        <v>11</v>
      </c>
      <c r="B15" s="4">
        <v>36129</v>
      </c>
      <c r="C15" s="11" t="s">
        <v>209</v>
      </c>
      <c r="D15" s="11" t="s">
        <v>237</v>
      </c>
      <c r="E15" s="11" t="s">
        <v>238</v>
      </c>
      <c r="F15" s="11" t="s">
        <v>239</v>
      </c>
    </row>
    <row r="16" spans="1:6" ht="15.75" thickBot="1" x14ac:dyDescent="0.3">
      <c r="A16" s="5">
        <v>12</v>
      </c>
      <c r="B16" s="4">
        <v>36311</v>
      </c>
      <c r="C16" s="11" t="s">
        <v>209</v>
      </c>
      <c r="D16" s="11" t="s">
        <v>240</v>
      </c>
      <c r="E16" s="11" t="s">
        <v>241</v>
      </c>
      <c r="F16" s="11" t="s">
        <v>242</v>
      </c>
    </row>
    <row r="17" spans="1:6" ht="15.75" thickBot="1" x14ac:dyDescent="0.3">
      <c r="A17" s="5">
        <v>13</v>
      </c>
      <c r="B17" s="4">
        <v>36494</v>
      </c>
      <c r="C17" s="11" t="s">
        <v>209</v>
      </c>
      <c r="D17" s="11" t="s">
        <v>243</v>
      </c>
      <c r="E17" s="11" t="s">
        <v>244</v>
      </c>
      <c r="F17" s="11" t="s">
        <v>245</v>
      </c>
    </row>
    <row r="18" spans="1:6" ht="15.75" thickBot="1" x14ac:dyDescent="0.3">
      <c r="A18" s="5">
        <v>14</v>
      </c>
      <c r="B18" s="4">
        <v>36677</v>
      </c>
      <c r="C18" s="11" t="s">
        <v>209</v>
      </c>
      <c r="D18" s="11" t="s">
        <v>246</v>
      </c>
      <c r="E18" s="11" t="s">
        <v>247</v>
      </c>
      <c r="F18" s="11" t="s">
        <v>248</v>
      </c>
    </row>
    <row r="19" spans="1:6" ht="15.75" thickBot="1" x14ac:dyDescent="0.3">
      <c r="A19" s="5">
        <v>15</v>
      </c>
      <c r="B19" s="4">
        <v>36860</v>
      </c>
      <c r="C19" s="11" t="s">
        <v>209</v>
      </c>
      <c r="D19" s="11" t="s">
        <v>249</v>
      </c>
      <c r="E19" s="11" t="s">
        <v>250</v>
      </c>
      <c r="F19" s="11" t="s">
        <v>251</v>
      </c>
    </row>
    <row r="20" spans="1:6" ht="15.75" thickBot="1" x14ac:dyDescent="0.3">
      <c r="A20" s="5">
        <v>16</v>
      </c>
      <c r="B20" s="4">
        <v>37042</v>
      </c>
      <c r="C20" s="11" t="s">
        <v>209</v>
      </c>
      <c r="D20" s="11" t="s">
        <v>252</v>
      </c>
      <c r="E20" s="11" t="s">
        <v>253</v>
      </c>
      <c r="F20" s="11" t="s">
        <v>254</v>
      </c>
    </row>
    <row r="21" spans="1:6" ht="15.75" thickBot="1" x14ac:dyDescent="0.3">
      <c r="A21" s="5">
        <v>17</v>
      </c>
      <c r="B21" s="4">
        <v>37225</v>
      </c>
      <c r="C21" s="11" t="s">
        <v>209</v>
      </c>
      <c r="D21" s="11" t="s">
        <v>255</v>
      </c>
      <c r="E21" s="11" t="s">
        <v>256</v>
      </c>
      <c r="F21" s="11" t="s">
        <v>257</v>
      </c>
    </row>
    <row r="22" spans="1:6" ht="15.75" thickBot="1" x14ac:dyDescent="0.3">
      <c r="A22" s="5">
        <v>18</v>
      </c>
      <c r="B22" s="4">
        <v>37407</v>
      </c>
      <c r="C22" s="11" t="s">
        <v>209</v>
      </c>
      <c r="D22" s="11" t="s">
        <v>258</v>
      </c>
      <c r="E22" s="11" t="s">
        <v>259</v>
      </c>
      <c r="F22" s="11" t="s">
        <v>260</v>
      </c>
    </row>
    <row r="23" spans="1:6" ht="15.75" thickBot="1" x14ac:dyDescent="0.3">
      <c r="A23" s="5">
        <v>19</v>
      </c>
      <c r="B23" s="4">
        <v>37590</v>
      </c>
      <c r="C23" s="11" t="s">
        <v>209</v>
      </c>
      <c r="D23" s="11" t="s">
        <v>261</v>
      </c>
      <c r="E23" s="11" t="s">
        <v>262</v>
      </c>
      <c r="F23" s="11" t="s">
        <v>263</v>
      </c>
    </row>
    <row r="24" spans="1:6" ht="15.75" thickBot="1" x14ac:dyDescent="0.3">
      <c r="A24" s="5">
        <v>20</v>
      </c>
      <c r="B24" s="4">
        <v>37772</v>
      </c>
      <c r="C24" s="11" t="s">
        <v>264</v>
      </c>
      <c r="D24" s="11" t="s">
        <v>265</v>
      </c>
      <c r="E24" s="11" t="s">
        <v>263</v>
      </c>
      <c r="F24" s="11" t="s">
        <v>27</v>
      </c>
    </row>
    <row r="25" spans="1:6" ht="15.75" customHeight="1" thickBot="1" x14ac:dyDescent="0.3">
      <c r="A25" s="109" t="s">
        <v>266</v>
      </c>
      <c r="B25" s="110"/>
      <c r="C25" s="110"/>
      <c r="D25" s="110"/>
      <c r="E25" s="110"/>
      <c r="F25" s="111"/>
    </row>
    <row r="26" spans="1:6" ht="45.75" thickBot="1" x14ac:dyDescent="0.3">
      <c r="A26" s="9" t="s">
        <v>199</v>
      </c>
      <c r="B26" s="9" t="s">
        <v>200</v>
      </c>
      <c r="C26" s="12" t="s">
        <v>201</v>
      </c>
      <c r="D26" s="12" t="s">
        <v>202</v>
      </c>
      <c r="E26" s="12" t="s">
        <v>203</v>
      </c>
      <c r="F26" s="12" t="s">
        <v>204</v>
      </c>
    </row>
    <row r="27" spans="1:6" ht="15.75" thickBot="1" x14ac:dyDescent="0.3">
      <c r="A27" s="5">
        <v>1</v>
      </c>
      <c r="B27" s="4">
        <v>34303</v>
      </c>
      <c r="C27" s="11" t="s">
        <v>267</v>
      </c>
      <c r="D27" s="11" t="s">
        <v>268</v>
      </c>
      <c r="E27" s="11" t="s">
        <v>269</v>
      </c>
      <c r="F27" s="11" t="s">
        <v>270</v>
      </c>
    </row>
    <row r="28" spans="1:6" ht="15.75" thickBot="1" x14ac:dyDescent="0.3">
      <c r="A28" s="5">
        <v>2</v>
      </c>
      <c r="B28" s="4">
        <v>34485</v>
      </c>
      <c r="C28" s="11" t="s">
        <v>271</v>
      </c>
      <c r="D28" s="11" t="s">
        <v>272</v>
      </c>
      <c r="E28" s="11" t="s">
        <v>273</v>
      </c>
      <c r="F28" s="11" t="s">
        <v>274</v>
      </c>
    </row>
    <row r="29" spans="1:6" ht="15.75" thickBot="1" x14ac:dyDescent="0.3">
      <c r="A29" s="5">
        <v>3</v>
      </c>
      <c r="B29" s="4">
        <v>34668</v>
      </c>
      <c r="C29" s="11" t="s">
        <v>271</v>
      </c>
      <c r="D29" s="11" t="s">
        <v>275</v>
      </c>
      <c r="E29" s="11" t="s">
        <v>276</v>
      </c>
      <c r="F29" s="11" t="s">
        <v>277</v>
      </c>
    </row>
    <row r="30" spans="1:6" ht="15.75" thickBot="1" x14ac:dyDescent="0.3">
      <c r="A30" s="5">
        <v>4</v>
      </c>
      <c r="B30" s="4">
        <v>34850</v>
      </c>
      <c r="C30" s="11" t="s">
        <v>271</v>
      </c>
      <c r="D30" s="11" t="s">
        <v>278</v>
      </c>
      <c r="E30" s="11" t="s">
        <v>279</v>
      </c>
      <c r="F30" s="11" t="s">
        <v>280</v>
      </c>
    </row>
    <row r="31" spans="1:6" ht="15.75" thickBot="1" x14ac:dyDescent="0.3">
      <c r="A31" s="5">
        <v>5</v>
      </c>
      <c r="B31" s="4">
        <v>35033</v>
      </c>
      <c r="C31" s="11" t="s">
        <v>271</v>
      </c>
      <c r="D31" s="11" t="s">
        <v>281</v>
      </c>
      <c r="E31" s="11" t="s">
        <v>282</v>
      </c>
      <c r="F31" s="11" t="s">
        <v>283</v>
      </c>
    </row>
    <row r="32" spans="1:6" ht="15.75" thickBot="1" x14ac:dyDescent="0.3">
      <c r="A32" s="5">
        <v>6</v>
      </c>
      <c r="B32" s="4">
        <v>35216</v>
      </c>
      <c r="C32" s="11" t="s">
        <v>271</v>
      </c>
      <c r="D32" s="11" t="s">
        <v>284</v>
      </c>
      <c r="E32" s="11" t="s">
        <v>285</v>
      </c>
      <c r="F32" s="11" t="s">
        <v>286</v>
      </c>
    </row>
    <row r="33" spans="1:6" ht="15.75" thickBot="1" x14ac:dyDescent="0.3">
      <c r="A33" s="5">
        <v>7</v>
      </c>
      <c r="B33" s="4">
        <v>35399</v>
      </c>
      <c r="C33" s="11" t="s">
        <v>271</v>
      </c>
      <c r="D33" s="11" t="s">
        <v>287</v>
      </c>
      <c r="E33" s="11" t="s">
        <v>288</v>
      </c>
      <c r="F33" s="11" t="s">
        <v>289</v>
      </c>
    </row>
    <row r="34" spans="1:6" ht="15.75" thickBot="1" x14ac:dyDescent="0.3">
      <c r="A34" s="5">
        <v>8</v>
      </c>
      <c r="B34" s="4">
        <v>35581</v>
      </c>
      <c r="C34" s="11" t="s">
        <v>271</v>
      </c>
      <c r="D34" s="11" t="s">
        <v>290</v>
      </c>
      <c r="E34" s="11" t="s">
        <v>291</v>
      </c>
      <c r="F34" s="11" t="s">
        <v>292</v>
      </c>
    </row>
    <row r="35" spans="1:6" ht="15.75" thickBot="1" x14ac:dyDescent="0.3">
      <c r="A35" s="5">
        <v>9</v>
      </c>
      <c r="B35" s="4">
        <v>35764</v>
      </c>
      <c r="C35" s="11" t="s">
        <v>271</v>
      </c>
      <c r="D35" s="11" t="s">
        <v>293</v>
      </c>
      <c r="E35" s="11" t="s">
        <v>294</v>
      </c>
      <c r="F35" s="11" t="s">
        <v>295</v>
      </c>
    </row>
    <row r="36" spans="1:6" ht="15.75" thickBot="1" x14ac:dyDescent="0.3">
      <c r="A36" s="5">
        <v>10</v>
      </c>
      <c r="B36" s="4">
        <v>35946</v>
      </c>
      <c r="C36" s="11" t="s">
        <v>271</v>
      </c>
      <c r="D36" s="11" t="s">
        <v>296</v>
      </c>
      <c r="E36" s="11" t="s">
        <v>297</v>
      </c>
      <c r="F36" s="11" t="s">
        <v>298</v>
      </c>
    </row>
    <row r="37" spans="1:6" ht="15.75" thickBot="1" x14ac:dyDescent="0.3">
      <c r="A37" s="5">
        <v>11</v>
      </c>
      <c r="B37" s="4">
        <v>36129</v>
      </c>
      <c r="C37" s="11" t="s">
        <v>271</v>
      </c>
      <c r="D37" s="11" t="s">
        <v>299</v>
      </c>
      <c r="E37" s="11" t="s">
        <v>300</v>
      </c>
      <c r="F37" s="11" t="s">
        <v>301</v>
      </c>
    </row>
    <row r="38" spans="1:6" ht="15.75" thickBot="1" x14ac:dyDescent="0.3">
      <c r="A38" s="5">
        <v>12</v>
      </c>
      <c r="B38" s="4">
        <v>36311</v>
      </c>
      <c r="C38" s="11" t="s">
        <v>271</v>
      </c>
      <c r="D38" s="11" t="s">
        <v>302</v>
      </c>
      <c r="E38" s="11" t="s">
        <v>303</v>
      </c>
      <c r="F38" s="11" t="s">
        <v>304</v>
      </c>
    </row>
    <row r="39" spans="1:6" ht="15.75" thickBot="1" x14ac:dyDescent="0.3">
      <c r="A39" s="5">
        <v>13</v>
      </c>
      <c r="B39" s="4">
        <v>36494</v>
      </c>
      <c r="C39" s="11" t="s">
        <v>271</v>
      </c>
      <c r="D39" s="11" t="s">
        <v>305</v>
      </c>
      <c r="E39" s="11" t="s">
        <v>306</v>
      </c>
      <c r="F39" s="11" t="s">
        <v>307</v>
      </c>
    </row>
    <row r="40" spans="1:6" ht="15.75" thickBot="1" x14ac:dyDescent="0.3">
      <c r="A40" s="5">
        <v>14</v>
      </c>
      <c r="B40" s="4">
        <v>36677</v>
      </c>
      <c r="C40" s="11" t="s">
        <v>271</v>
      </c>
      <c r="D40" s="11" t="s">
        <v>308</v>
      </c>
      <c r="E40" s="11" t="s">
        <v>309</v>
      </c>
      <c r="F40" s="11" t="s">
        <v>310</v>
      </c>
    </row>
    <row r="41" spans="1:6" ht="15.75" thickBot="1" x14ac:dyDescent="0.3">
      <c r="A41" s="5">
        <v>15</v>
      </c>
      <c r="B41" s="4">
        <v>36860</v>
      </c>
      <c r="C41" s="11" t="s">
        <v>271</v>
      </c>
      <c r="D41" s="11" t="s">
        <v>311</v>
      </c>
      <c r="E41" s="11" t="s">
        <v>312</v>
      </c>
      <c r="F41" s="11" t="s">
        <v>313</v>
      </c>
    </row>
    <row r="42" spans="1:6" ht="15.75" thickBot="1" x14ac:dyDescent="0.3">
      <c r="A42" s="5">
        <v>16</v>
      </c>
      <c r="B42" s="4">
        <v>37042</v>
      </c>
      <c r="C42" s="11" t="s">
        <v>271</v>
      </c>
      <c r="D42" s="11" t="s">
        <v>314</v>
      </c>
      <c r="E42" s="11" t="s">
        <v>315</v>
      </c>
      <c r="F42" s="11" t="s">
        <v>316</v>
      </c>
    </row>
    <row r="43" spans="1:6" ht="15.75" thickBot="1" x14ac:dyDescent="0.3">
      <c r="A43" s="5">
        <v>17</v>
      </c>
      <c r="B43" s="4">
        <v>37225</v>
      </c>
      <c r="C43" s="11" t="s">
        <v>271</v>
      </c>
      <c r="D43" s="11" t="s">
        <v>317</v>
      </c>
      <c r="E43" s="11" t="s">
        <v>318</v>
      </c>
      <c r="F43" s="11" t="s">
        <v>319</v>
      </c>
    </row>
    <row r="44" spans="1:6" ht="15.75" thickBot="1" x14ac:dyDescent="0.3">
      <c r="A44" s="5">
        <v>18</v>
      </c>
      <c r="B44" s="4">
        <v>37407</v>
      </c>
      <c r="C44" s="11" t="s">
        <v>271</v>
      </c>
      <c r="D44" s="11" t="s">
        <v>320</v>
      </c>
      <c r="E44" s="11" t="s">
        <v>321</v>
      </c>
      <c r="F44" s="11" t="s">
        <v>322</v>
      </c>
    </row>
    <row r="45" spans="1:6" ht="15.75" thickBot="1" x14ac:dyDescent="0.3">
      <c r="A45" s="5">
        <v>19</v>
      </c>
      <c r="B45" s="4">
        <v>37590</v>
      </c>
      <c r="C45" s="11" t="s">
        <v>271</v>
      </c>
      <c r="D45" s="11" t="s">
        <v>323</v>
      </c>
      <c r="E45" s="11" t="s">
        <v>324</v>
      </c>
      <c r="F45" s="11" t="s">
        <v>325</v>
      </c>
    </row>
    <row r="46" spans="1:6" ht="15.75" thickBot="1" x14ac:dyDescent="0.3">
      <c r="A46" s="5">
        <v>20</v>
      </c>
      <c r="B46" s="4">
        <v>37772</v>
      </c>
      <c r="C46" s="11" t="s">
        <v>326</v>
      </c>
      <c r="D46" s="11" t="s">
        <v>327</v>
      </c>
      <c r="E46" s="11" t="s">
        <v>325</v>
      </c>
      <c r="F46" s="11" t="s">
        <v>27</v>
      </c>
    </row>
    <row r="47" spans="1:6" ht="15.75" customHeight="1" thickBot="1" x14ac:dyDescent="0.3">
      <c r="A47" s="109" t="s">
        <v>328</v>
      </c>
      <c r="B47" s="110"/>
      <c r="C47" s="110"/>
      <c r="D47" s="110"/>
      <c r="E47" s="110"/>
      <c r="F47" s="111"/>
    </row>
    <row r="48" spans="1:6" ht="45.75" thickBot="1" x14ac:dyDescent="0.3">
      <c r="A48" s="9" t="s">
        <v>199</v>
      </c>
      <c r="B48" s="9" t="s">
        <v>200</v>
      </c>
      <c r="C48" s="12" t="s">
        <v>201</v>
      </c>
      <c r="D48" s="12" t="s">
        <v>202</v>
      </c>
      <c r="E48" s="12" t="s">
        <v>203</v>
      </c>
      <c r="F48" s="12" t="s">
        <v>204</v>
      </c>
    </row>
    <row r="49" spans="1:6" ht="15.75" thickBot="1" x14ac:dyDescent="0.3">
      <c r="A49" s="5">
        <v>1</v>
      </c>
      <c r="B49" s="4">
        <v>34303</v>
      </c>
      <c r="C49" s="11" t="s">
        <v>329</v>
      </c>
      <c r="D49" s="11" t="s">
        <v>330</v>
      </c>
      <c r="E49" s="11" t="s">
        <v>331</v>
      </c>
      <c r="F49" s="11" t="s">
        <v>332</v>
      </c>
    </row>
    <row r="50" spans="1:6" ht="15.75" thickBot="1" x14ac:dyDescent="0.3">
      <c r="A50" s="5">
        <v>2</v>
      </c>
      <c r="B50" s="4">
        <v>34485</v>
      </c>
      <c r="C50" s="11" t="s">
        <v>333</v>
      </c>
      <c r="D50" s="11" t="s">
        <v>334</v>
      </c>
      <c r="E50" s="11" t="s">
        <v>335</v>
      </c>
      <c r="F50" s="11" t="s">
        <v>336</v>
      </c>
    </row>
    <row r="51" spans="1:6" ht="15.75" thickBot="1" x14ac:dyDescent="0.3">
      <c r="A51" s="5">
        <v>3</v>
      </c>
      <c r="B51" s="4">
        <v>34668</v>
      </c>
      <c r="C51" s="11" t="s">
        <v>333</v>
      </c>
      <c r="D51" s="11" t="s">
        <v>337</v>
      </c>
      <c r="E51" s="11" t="s">
        <v>338</v>
      </c>
      <c r="F51" s="11" t="s">
        <v>339</v>
      </c>
    </row>
    <row r="52" spans="1:6" ht="15.75" thickBot="1" x14ac:dyDescent="0.3">
      <c r="A52" s="5">
        <v>4</v>
      </c>
      <c r="B52" s="4">
        <v>34850</v>
      </c>
      <c r="C52" s="11" t="s">
        <v>333</v>
      </c>
      <c r="D52" s="11" t="s">
        <v>340</v>
      </c>
      <c r="E52" s="11" t="s">
        <v>341</v>
      </c>
      <c r="F52" s="11" t="s">
        <v>342</v>
      </c>
    </row>
    <row r="53" spans="1:6" ht="15.75" thickBot="1" x14ac:dyDescent="0.3">
      <c r="A53" s="5">
        <v>5</v>
      </c>
      <c r="B53" s="4">
        <v>35033</v>
      </c>
      <c r="C53" s="11" t="s">
        <v>333</v>
      </c>
      <c r="D53" s="11" t="s">
        <v>343</v>
      </c>
      <c r="E53" s="11" t="s">
        <v>344</v>
      </c>
      <c r="F53" s="11" t="s">
        <v>345</v>
      </c>
    </row>
    <row r="54" spans="1:6" ht="15.75" thickBot="1" x14ac:dyDescent="0.3">
      <c r="A54" s="5">
        <v>6</v>
      </c>
      <c r="B54" s="4">
        <v>35216</v>
      </c>
      <c r="C54" s="11" t="s">
        <v>333</v>
      </c>
      <c r="D54" s="11" t="s">
        <v>346</v>
      </c>
      <c r="E54" s="11" t="s">
        <v>347</v>
      </c>
      <c r="F54" s="11" t="s">
        <v>348</v>
      </c>
    </row>
    <row r="55" spans="1:6" ht="15.75" thickBot="1" x14ac:dyDescent="0.3">
      <c r="A55" s="5">
        <v>7</v>
      </c>
      <c r="B55" s="4">
        <v>35399</v>
      </c>
      <c r="C55" s="11" t="s">
        <v>333</v>
      </c>
      <c r="D55" s="11" t="s">
        <v>349</v>
      </c>
      <c r="E55" s="11" t="s">
        <v>350</v>
      </c>
      <c r="F55" s="11" t="s">
        <v>351</v>
      </c>
    </row>
    <row r="56" spans="1:6" ht="15.75" thickBot="1" x14ac:dyDescent="0.3">
      <c r="A56" s="5">
        <v>8</v>
      </c>
      <c r="B56" s="4">
        <v>35581</v>
      </c>
      <c r="C56" s="11" t="s">
        <v>333</v>
      </c>
      <c r="D56" s="11" t="s">
        <v>352</v>
      </c>
      <c r="E56" s="11" t="s">
        <v>353</v>
      </c>
      <c r="F56" s="11" t="s">
        <v>354</v>
      </c>
    </row>
    <row r="57" spans="1:6" ht="15.75" thickBot="1" x14ac:dyDescent="0.3">
      <c r="A57" s="5">
        <v>9</v>
      </c>
      <c r="B57" s="4">
        <v>35764</v>
      </c>
      <c r="C57" s="11" t="s">
        <v>333</v>
      </c>
      <c r="D57" s="11" t="s">
        <v>355</v>
      </c>
      <c r="E57" s="11" t="s">
        <v>356</v>
      </c>
      <c r="F57" s="11" t="s">
        <v>357</v>
      </c>
    </row>
    <row r="58" spans="1:6" ht="15.75" thickBot="1" x14ac:dyDescent="0.3">
      <c r="A58" s="5">
        <v>10</v>
      </c>
      <c r="B58" s="4">
        <v>35946</v>
      </c>
      <c r="C58" s="11" t="s">
        <v>333</v>
      </c>
      <c r="D58" s="11" t="s">
        <v>358</v>
      </c>
      <c r="E58" s="11" t="s">
        <v>359</v>
      </c>
      <c r="F58" s="11" t="s">
        <v>360</v>
      </c>
    </row>
    <row r="59" spans="1:6" ht="15.75" thickBot="1" x14ac:dyDescent="0.3">
      <c r="A59" s="5">
        <v>11</v>
      </c>
      <c r="B59" s="4">
        <v>36129</v>
      </c>
      <c r="C59" s="11" t="s">
        <v>333</v>
      </c>
      <c r="D59" s="11" t="s">
        <v>361</v>
      </c>
      <c r="E59" s="11" t="s">
        <v>362</v>
      </c>
      <c r="F59" s="11" t="s">
        <v>363</v>
      </c>
    </row>
    <row r="60" spans="1:6" ht="15.75" thickBot="1" x14ac:dyDescent="0.3">
      <c r="A60" s="5">
        <v>12</v>
      </c>
      <c r="B60" s="4">
        <v>36311</v>
      </c>
      <c r="C60" s="11" t="s">
        <v>333</v>
      </c>
      <c r="D60" s="11" t="s">
        <v>364</v>
      </c>
      <c r="E60" s="11" t="s">
        <v>365</v>
      </c>
      <c r="F60" s="11" t="s">
        <v>366</v>
      </c>
    </row>
    <row r="61" spans="1:6" ht="15.75" thickBot="1" x14ac:dyDescent="0.3">
      <c r="A61" s="5">
        <v>13</v>
      </c>
      <c r="B61" s="4">
        <v>36494</v>
      </c>
      <c r="C61" s="11" t="s">
        <v>333</v>
      </c>
      <c r="D61" s="11" t="s">
        <v>367</v>
      </c>
      <c r="E61" s="11" t="s">
        <v>368</v>
      </c>
      <c r="F61" s="11" t="s">
        <v>369</v>
      </c>
    </row>
    <row r="62" spans="1:6" ht="15.75" thickBot="1" x14ac:dyDescent="0.3">
      <c r="A62" s="5">
        <v>14</v>
      </c>
      <c r="B62" s="4">
        <v>36677</v>
      </c>
      <c r="C62" s="11" t="s">
        <v>333</v>
      </c>
      <c r="D62" s="11" t="s">
        <v>370</v>
      </c>
      <c r="E62" s="11" t="s">
        <v>371</v>
      </c>
      <c r="F62" s="11" t="s">
        <v>372</v>
      </c>
    </row>
    <row r="63" spans="1:6" ht="15.75" thickBot="1" x14ac:dyDescent="0.3">
      <c r="A63" s="5">
        <v>15</v>
      </c>
      <c r="B63" s="4">
        <v>36860</v>
      </c>
      <c r="C63" s="11" t="s">
        <v>333</v>
      </c>
      <c r="D63" s="11" t="s">
        <v>373</v>
      </c>
      <c r="E63" s="11" t="s">
        <v>374</v>
      </c>
      <c r="F63" s="11" t="s">
        <v>375</v>
      </c>
    </row>
    <row r="64" spans="1:6" ht="15.75" thickBot="1" x14ac:dyDescent="0.3">
      <c r="A64" s="5">
        <v>16</v>
      </c>
      <c r="B64" s="4">
        <v>37042</v>
      </c>
      <c r="C64" s="11" t="s">
        <v>333</v>
      </c>
      <c r="D64" s="11" t="s">
        <v>376</v>
      </c>
      <c r="E64" s="11" t="s">
        <v>377</v>
      </c>
      <c r="F64" s="11" t="s">
        <v>378</v>
      </c>
    </row>
    <row r="65" spans="1:6" ht="15.75" thickBot="1" x14ac:dyDescent="0.3">
      <c r="A65" s="5">
        <v>17</v>
      </c>
      <c r="B65" s="4">
        <v>37225</v>
      </c>
      <c r="C65" s="11" t="s">
        <v>333</v>
      </c>
      <c r="D65" s="11" t="s">
        <v>379</v>
      </c>
      <c r="E65" s="11" t="s">
        <v>380</v>
      </c>
      <c r="F65" s="11" t="s">
        <v>381</v>
      </c>
    </row>
    <row r="66" spans="1:6" ht="15.75" thickBot="1" x14ac:dyDescent="0.3">
      <c r="A66" s="5">
        <v>18</v>
      </c>
      <c r="B66" s="4">
        <v>37407</v>
      </c>
      <c r="C66" s="11" t="s">
        <v>333</v>
      </c>
      <c r="D66" s="11" t="s">
        <v>382</v>
      </c>
      <c r="E66" s="11" t="s">
        <v>383</v>
      </c>
      <c r="F66" s="11" t="s">
        <v>384</v>
      </c>
    </row>
    <row r="67" spans="1:6" ht="15.75" thickBot="1" x14ac:dyDescent="0.3">
      <c r="A67" s="5">
        <v>19</v>
      </c>
      <c r="B67" s="4">
        <v>37590</v>
      </c>
      <c r="C67" s="11" t="s">
        <v>333</v>
      </c>
      <c r="D67" s="11" t="s">
        <v>385</v>
      </c>
      <c r="E67" s="11" t="s">
        <v>386</v>
      </c>
      <c r="F67" s="11" t="s">
        <v>387</v>
      </c>
    </row>
    <row r="68" spans="1:6" ht="15.75" thickBot="1" x14ac:dyDescent="0.3">
      <c r="A68" s="5">
        <v>20</v>
      </c>
      <c r="B68" s="4">
        <v>37772</v>
      </c>
      <c r="C68" s="11" t="s">
        <v>388</v>
      </c>
      <c r="D68" s="11" t="s">
        <v>389</v>
      </c>
      <c r="E68" s="11" t="s">
        <v>387</v>
      </c>
      <c r="F68" s="11" t="s">
        <v>27</v>
      </c>
    </row>
    <row r="69" spans="1:6" ht="15.75" customHeight="1" thickBot="1" x14ac:dyDescent="0.3">
      <c r="A69" s="109" t="s">
        <v>390</v>
      </c>
      <c r="B69" s="110"/>
      <c r="C69" s="110"/>
      <c r="D69" s="110"/>
      <c r="E69" s="110"/>
      <c r="F69" s="111"/>
    </row>
    <row r="70" spans="1:6" ht="45.75" thickBot="1" x14ac:dyDescent="0.3">
      <c r="A70" s="9" t="s">
        <v>199</v>
      </c>
      <c r="B70" s="9" t="s">
        <v>200</v>
      </c>
      <c r="C70" s="12" t="s">
        <v>201</v>
      </c>
      <c r="D70" s="12" t="s">
        <v>202</v>
      </c>
      <c r="E70" s="12" t="s">
        <v>203</v>
      </c>
      <c r="F70" s="12" t="s">
        <v>204</v>
      </c>
    </row>
    <row r="71" spans="1:6" ht="15.75" thickBot="1" x14ac:dyDescent="0.3">
      <c r="A71" s="5">
        <v>1</v>
      </c>
      <c r="B71" s="4">
        <v>34303</v>
      </c>
      <c r="C71" s="11" t="s">
        <v>391</v>
      </c>
      <c r="D71" s="11" t="s">
        <v>392</v>
      </c>
      <c r="E71" s="11" t="s">
        <v>393</v>
      </c>
      <c r="F71" s="11" t="s">
        <v>394</v>
      </c>
    </row>
    <row r="72" spans="1:6" ht="15.75" thickBot="1" x14ac:dyDescent="0.3">
      <c r="A72" s="5">
        <v>2</v>
      </c>
      <c r="B72" s="4">
        <v>34485</v>
      </c>
      <c r="C72" s="11" t="s">
        <v>395</v>
      </c>
      <c r="D72" s="11" t="s">
        <v>396</v>
      </c>
      <c r="E72" s="11" t="s">
        <v>397</v>
      </c>
      <c r="F72" s="11" t="s">
        <v>398</v>
      </c>
    </row>
    <row r="73" spans="1:6" ht="15.75" thickBot="1" x14ac:dyDescent="0.3">
      <c r="A73" s="5">
        <v>3</v>
      </c>
      <c r="B73" s="4">
        <v>34668</v>
      </c>
      <c r="C73" s="11" t="s">
        <v>395</v>
      </c>
      <c r="D73" s="11" t="s">
        <v>399</v>
      </c>
      <c r="E73" s="11" t="s">
        <v>400</v>
      </c>
      <c r="F73" s="11" t="s">
        <v>401</v>
      </c>
    </row>
    <row r="74" spans="1:6" ht="15.75" thickBot="1" x14ac:dyDescent="0.3">
      <c r="A74" s="5">
        <v>4</v>
      </c>
      <c r="B74" s="4">
        <v>34850</v>
      </c>
      <c r="C74" s="11" t="s">
        <v>395</v>
      </c>
      <c r="D74" s="11" t="s">
        <v>402</v>
      </c>
      <c r="E74" s="11" t="s">
        <v>403</v>
      </c>
      <c r="F74" s="11" t="s">
        <v>404</v>
      </c>
    </row>
    <row r="75" spans="1:6" ht="15.75" thickBot="1" x14ac:dyDescent="0.3">
      <c r="A75" s="5">
        <v>5</v>
      </c>
      <c r="B75" s="4">
        <v>35033</v>
      </c>
      <c r="C75" s="11" t="s">
        <v>395</v>
      </c>
      <c r="D75" s="11" t="s">
        <v>405</v>
      </c>
      <c r="E75" s="11" t="s">
        <v>406</v>
      </c>
      <c r="F75" s="11" t="s">
        <v>407</v>
      </c>
    </row>
    <row r="76" spans="1:6" ht="15.75" thickBot="1" x14ac:dyDescent="0.3">
      <c r="A76" s="5">
        <v>6</v>
      </c>
      <c r="B76" s="4">
        <v>35216</v>
      </c>
      <c r="C76" s="11" t="s">
        <v>395</v>
      </c>
      <c r="D76" s="11" t="s">
        <v>408</v>
      </c>
      <c r="E76" s="11" t="s">
        <v>409</v>
      </c>
      <c r="F76" s="11" t="s">
        <v>410</v>
      </c>
    </row>
    <row r="77" spans="1:6" ht="15.75" thickBot="1" x14ac:dyDescent="0.3">
      <c r="A77" s="5">
        <v>7</v>
      </c>
      <c r="B77" s="4">
        <v>35399</v>
      </c>
      <c r="C77" s="11" t="s">
        <v>395</v>
      </c>
      <c r="D77" s="11" t="s">
        <v>411</v>
      </c>
      <c r="E77" s="11" t="s">
        <v>412</v>
      </c>
      <c r="F77" s="11" t="s">
        <v>413</v>
      </c>
    </row>
    <row r="78" spans="1:6" ht="15.75" thickBot="1" x14ac:dyDescent="0.3">
      <c r="A78" s="5">
        <v>8</v>
      </c>
      <c r="B78" s="4">
        <v>35581</v>
      </c>
      <c r="C78" s="11" t="s">
        <v>395</v>
      </c>
      <c r="D78" s="11" t="s">
        <v>414</v>
      </c>
      <c r="E78" s="11" t="s">
        <v>415</v>
      </c>
      <c r="F78" s="11" t="s">
        <v>416</v>
      </c>
    </row>
    <row r="79" spans="1:6" ht="15.75" thickBot="1" x14ac:dyDescent="0.3">
      <c r="A79" s="5">
        <v>9</v>
      </c>
      <c r="B79" s="4">
        <v>35764</v>
      </c>
      <c r="C79" s="11" t="s">
        <v>395</v>
      </c>
      <c r="D79" s="11" t="s">
        <v>417</v>
      </c>
      <c r="E79" s="11" t="s">
        <v>418</v>
      </c>
      <c r="F79" s="11" t="s">
        <v>419</v>
      </c>
    </row>
    <row r="80" spans="1:6" ht="15.75" thickBot="1" x14ac:dyDescent="0.3">
      <c r="A80" s="5">
        <v>10</v>
      </c>
      <c r="B80" s="4">
        <v>35946</v>
      </c>
      <c r="C80" s="11" t="s">
        <v>395</v>
      </c>
      <c r="D80" s="11" t="s">
        <v>420</v>
      </c>
      <c r="E80" s="11" t="s">
        <v>421</v>
      </c>
      <c r="F80" s="11" t="s">
        <v>422</v>
      </c>
    </row>
    <row r="81" spans="1:6" ht="15.75" thickBot="1" x14ac:dyDescent="0.3">
      <c r="A81" s="5">
        <v>11</v>
      </c>
      <c r="B81" s="4">
        <v>36129</v>
      </c>
      <c r="C81" s="11" t="s">
        <v>395</v>
      </c>
      <c r="D81" s="11" t="s">
        <v>423</v>
      </c>
      <c r="E81" s="11" t="s">
        <v>424</v>
      </c>
      <c r="F81" s="11" t="s">
        <v>425</v>
      </c>
    </row>
    <row r="82" spans="1:6" ht="15.75" thickBot="1" x14ac:dyDescent="0.3">
      <c r="A82" s="5">
        <v>12</v>
      </c>
      <c r="B82" s="4">
        <v>36311</v>
      </c>
      <c r="C82" s="11" t="s">
        <v>395</v>
      </c>
      <c r="D82" s="11" t="s">
        <v>426</v>
      </c>
      <c r="E82" s="11" t="s">
        <v>427</v>
      </c>
      <c r="F82" s="11" t="s">
        <v>428</v>
      </c>
    </row>
    <row r="83" spans="1:6" ht="15.75" thickBot="1" x14ac:dyDescent="0.3">
      <c r="A83" s="5">
        <v>13</v>
      </c>
      <c r="B83" s="4">
        <v>36494</v>
      </c>
      <c r="C83" s="11" t="s">
        <v>395</v>
      </c>
      <c r="D83" s="11" t="s">
        <v>429</v>
      </c>
      <c r="E83" s="11" t="s">
        <v>430</v>
      </c>
      <c r="F83" s="11" t="s">
        <v>431</v>
      </c>
    </row>
    <row r="84" spans="1:6" ht="15.75" thickBot="1" x14ac:dyDescent="0.3">
      <c r="A84" s="5">
        <v>14</v>
      </c>
      <c r="B84" s="4">
        <v>36677</v>
      </c>
      <c r="C84" s="11" t="s">
        <v>395</v>
      </c>
      <c r="D84" s="11" t="s">
        <v>432</v>
      </c>
      <c r="E84" s="11" t="s">
        <v>433</v>
      </c>
      <c r="F84" s="11" t="s">
        <v>434</v>
      </c>
    </row>
    <row r="85" spans="1:6" ht="15.75" thickBot="1" x14ac:dyDescent="0.3">
      <c r="A85" s="5">
        <v>15</v>
      </c>
      <c r="B85" s="4">
        <v>36860</v>
      </c>
      <c r="C85" s="11" t="s">
        <v>395</v>
      </c>
      <c r="D85" s="11" t="s">
        <v>435</v>
      </c>
      <c r="E85" s="11" t="s">
        <v>436</v>
      </c>
      <c r="F85" s="11" t="s">
        <v>437</v>
      </c>
    </row>
    <row r="86" spans="1:6" ht="15.75" thickBot="1" x14ac:dyDescent="0.3">
      <c r="A86" s="5">
        <v>16</v>
      </c>
      <c r="B86" s="4">
        <v>37042</v>
      </c>
      <c r="C86" s="11" t="s">
        <v>395</v>
      </c>
      <c r="D86" s="11" t="s">
        <v>438</v>
      </c>
      <c r="E86" s="11" t="s">
        <v>439</v>
      </c>
      <c r="F86" s="11" t="s">
        <v>440</v>
      </c>
    </row>
    <row r="87" spans="1:6" ht="15.75" thickBot="1" x14ac:dyDescent="0.3">
      <c r="A87" s="5">
        <v>17</v>
      </c>
      <c r="B87" s="4">
        <v>37225</v>
      </c>
      <c r="C87" s="11" t="s">
        <v>395</v>
      </c>
      <c r="D87" s="11" t="s">
        <v>441</v>
      </c>
      <c r="E87" s="11" t="s">
        <v>442</v>
      </c>
      <c r="F87" s="11" t="s">
        <v>443</v>
      </c>
    </row>
    <row r="88" spans="1:6" ht="15.75" thickBot="1" x14ac:dyDescent="0.3">
      <c r="A88" s="5">
        <v>18</v>
      </c>
      <c r="B88" s="4">
        <v>37407</v>
      </c>
      <c r="C88" s="11" t="s">
        <v>395</v>
      </c>
      <c r="D88" s="11" t="s">
        <v>444</v>
      </c>
      <c r="E88" s="11" t="s">
        <v>445</v>
      </c>
      <c r="F88" s="11" t="s">
        <v>446</v>
      </c>
    </row>
    <row r="89" spans="1:6" ht="15.75" thickBot="1" x14ac:dyDescent="0.3">
      <c r="A89" s="5">
        <v>19</v>
      </c>
      <c r="B89" s="4">
        <v>37590</v>
      </c>
      <c r="C89" s="11" t="s">
        <v>395</v>
      </c>
      <c r="D89" s="11" t="s">
        <v>447</v>
      </c>
      <c r="E89" s="11" t="s">
        <v>448</v>
      </c>
      <c r="F89" s="11" t="s">
        <v>449</v>
      </c>
    </row>
    <row r="90" spans="1:6" ht="15.75" thickBot="1" x14ac:dyDescent="0.3">
      <c r="A90" s="5">
        <v>20</v>
      </c>
      <c r="B90" s="4">
        <v>37772</v>
      </c>
      <c r="C90" s="11" t="s">
        <v>450</v>
      </c>
      <c r="D90" s="11" t="s">
        <v>451</v>
      </c>
      <c r="E90" s="11" t="s">
        <v>449</v>
      </c>
      <c r="F90" s="11" t="s">
        <v>27</v>
      </c>
    </row>
    <row r="91" spans="1:6" x14ac:dyDescent="0.25">
      <c r="A91" t="s">
        <v>452</v>
      </c>
    </row>
    <row r="93" spans="1:6" x14ac:dyDescent="0.25">
      <c r="A93" t="s">
        <v>453</v>
      </c>
    </row>
    <row r="95" spans="1:6" x14ac:dyDescent="0.25">
      <c r="A95" t="s">
        <v>454</v>
      </c>
    </row>
    <row r="97" spans="1:1" x14ac:dyDescent="0.25">
      <c r="A97" t="s">
        <v>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52" workbookViewId="0">
      <selection activeCell="G66" sqref="G66"/>
    </sheetView>
  </sheetViews>
  <sheetFormatPr defaultRowHeight="15" x14ac:dyDescent="0.25"/>
  <cols>
    <col min="1" max="1" width="12.5703125" style="3" customWidth="1"/>
    <col min="2" max="2" width="19.28515625" style="14" customWidth="1"/>
    <col min="3" max="3" width="12" style="14" customWidth="1"/>
    <col min="4" max="4" width="12.5703125" style="14" customWidth="1"/>
    <col min="5" max="5" width="9.140625" style="14"/>
  </cols>
  <sheetData>
    <row r="1" spans="1:5" s="10" customFormat="1" x14ac:dyDescent="0.25">
      <c r="A1" s="19" t="s">
        <v>492</v>
      </c>
      <c r="B1" s="31"/>
      <c r="C1" s="31"/>
      <c r="D1" s="31"/>
      <c r="E1" s="31"/>
    </row>
    <row r="2" spans="1:5" ht="15.75" thickBot="1" x14ac:dyDescent="0.3">
      <c r="A2" s="20" t="s">
        <v>35</v>
      </c>
    </row>
    <row r="3" spans="1:5" ht="81.75" customHeight="1" thickBot="1" x14ac:dyDescent="0.3">
      <c r="A3" s="21" t="s">
        <v>36</v>
      </c>
      <c r="B3" s="12" t="s">
        <v>195</v>
      </c>
      <c r="C3" s="12" t="s">
        <v>1258</v>
      </c>
    </row>
    <row r="4" spans="1:5" ht="24" customHeight="1" thickBot="1" x14ac:dyDescent="0.3">
      <c r="A4" s="4">
        <v>36891</v>
      </c>
      <c r="B4" s="11" t="s">
        <v>1135</v>
      </c>
      <c r="C4" s="11" t="s">
        <v>1136</v>
      </c>
    </row>
    <row r="5" spans="1:5" ht="15.75" thickBot="1" x14ac:dyDescent="0.3">
      <c r="A5" s="4">
        <v>36922</v>
      </c>
      <c r="B5" s="11" t="s">
        <v>1137</v>
      </c>
      <c r="C5" s="11" t="s">
        <v>1138</v>
      </c>
    </row>
    <row r="6" spans="1:5" ht="15.75" thickBot="1" x14ac:dyDescent="0.3">
      <c r="A6" s="4">
        <v>36950</v>
      </c>
      <c r="B6" s="11" t="s">
        <v>1139</v>
      </c>
      <c r="C6" s="11" t="s">
        <v>1140</v>
      </c>
    </row>
    <row r="7" spans="1:5" ht="15.75" thickBot="1" x14ac:dyDescent="0.3">
      <c r="A7" s="4">
        <v>36981</v>
      </c>
      <c r="B7" s="11" t="s">
        <v>1141</v>
      </c>
      <c r="C7" s="11" t="s">
        <v>1142</v>
      </c>
    </row>
    <row r="8" spans="1:5" ht="15.75" thickBot="1" x14ac:dyDescent="0.3">
      <c r="A8" s="4">
        <v>37011</v>
      </c>
      <c r="B8" s="11" t="s">
        <v>1143</v>
      </c>
      <c r="C8" s="11" t="s">
        <v>1144</v>
      </c>
    </row>
    <row r="9" spans="1:5" ht="15.75" thickBot="1" x14ac:dyDescent="0.3">
      <c r="A9" s="4">
        <v>37042</v>
      </c>
      <c r="B9" s="11" t="s">
        <v>1145</v>
      </c>
      <c r="C9" s="11" t="s">
        <v>1146</v>
      </c>
    </row>
    <row r="10" spans="1:5" ht="15.75" thickBot="1" x14ac:dyDescent="0.3">
      <c r="A10" s="4">
        <v>37072</v>
      </c>
      <c r="B10" s="11" t="s">
        <v>1147</v>
      </c>
      <c r="C10" s="11" t="s">
        <v>1148</v>
      </c>
    </row>
    <row r="11" spans="1:5" ht="15.75" thickBot="1" x14ac:dyDescent="0.3">
      <c r="A11" s="4">
        <v>37103</v>
      </c>
      <c r="B11" s="11" t="s">
        <v>1149</v>
      </c>
      <c r="C11" s="11" t="s">
        <v>1150</v>
      </c>
    </row>
    <row r="12" spans="1:5" ht="15.75" thickBot="1" x14ac:dyDescent="0.3">
      <c r="A12" s="4">
        <v>37134</v>
      </c>
      <c r="B12" s="11" t="s">
        <v>1151</v>
      </c>
      <c r="C12" s="11" t="s">
        <v>1152</v>
      </c>
    </row>
    <row r="13" spans="1:5" ht="15.75" thickBot="1" x14ac:dyDescent="0.3">
      <c r="A13" s="4">
        <v>37164</v>
      </c>
      <c r="B13" s="11" t="s">
        <v>1153</v>
      </c>
      <c r="C13" s="11" t="s">
        <v>1154</v>
      </c>
    </row>
    <row r="14" spans="1:5" ht="15.75" thickBot="1" x14ac:dyDescent="0.3">
      <c r="A14" s="4">
        <v>37195</v>
      </c>
      <c r="B14" s="11" t="s">
        <v>1155</v>
      </c>
      <c r="C14" s="11" t="s">
        <v>1156</v>
      </c>
    </row>
    <row r="15" spans="1:5" ht="15.75" thickBot="1" x14ac:dyDescent="0.3">
      <c r="A15" s="4">
        <v>37225</v>
      </c>
      <c r="B15" s="11" t="s">
        <v>1157</v>
      </c>
      <c r="C15" s="11" t="s">
        <v>1158</v>
      </c>
    </row>
    <row r="16" spans="1:5" ht="15.75" thickBot="1" x14ac:dyDescent="0.3">
      <c r="A16" s="4">
        <v>37256</v>
      </c>
      <c r="B16" s="11" t="s">
        <v>1159</v>
      </c>
      <c r="C16" s="11" t="s">
        <v>1160</v>
      </c>
    </row>
    <row r="17" spans="1:3" ht="15.75" thickBot="1" x14ac:dyDescent="0.3">
      <c r="A17" s="4">
        <v>37287</v>
      </c>
      <c r="B17" s="11" t="s">
        <v>1161</v>
      </c>
      <c r="C17" s="11" t="s">
        <v>1162</v>
      </c>
    </row>
    <row r="18" spans="1:3" ht="15.75" thickBot="1" x14ac:dyDescent="0.3">
      <c r="A18" s="4">
        <v>37315</v>
      </c>
      <c r="B18" s="11" t="s">
        <v>1163</v>
      </c>
      <c r="C18" s="11" t="s">
        <v>1164</v>
      </c>
    </row>
    <row r="19" spans="1:3" ht="15.75" thickBot="1" x14ac:dyDescent="0.3">
      <c r="A19" s="4">
        <v>37346</v>
      </c>
      <c r="B19" s="11" t="s">
        <v>1165</v>
      </c>
      <c r="C19" s="11" t="s">
        <v>1166</v>
      </c>
    </row>
    <row r="20" spans="1:3" ht="15.75" thickBot="1" x14ac:dyDescent="0.3">
      <c r="A20" s="4">
        <v>37376</v>
      </c>
      <c r="B20" s="11" t="s">
        <v>1167</v>
      </c>
      <c r="C20" s="11" t="s">
        <v>1168</v>
      </c>
    </row>
    <row r="21" spans="1:3" ht="15.75" thickBot="1" x14ac:dyDescent="0.3">
      <c r="A21" s="4">
        <v>37407</v>
      </c>
      <c r="B21" s="11" t="s">
        <v>1169</v>
      </c>
      <c r="C21" s="11" t="s">
        <v>1170</v>
      </c>
    </row>
    <row r="22" spans="1:3" ht="15.75" thickBot="1" x14ac:dyDescent="0.3">
      <c r="A22" s="4">
        <v>37437</v>
      </c>
      <c r="B22" s="11" t="s">
        <v>1171</v>
      </c>
      <c r="C22" s="11" t="s">
        <v>1172</v>
      </c>
    </row>
    <row r="23" spans="1:3" ht="15.75" thickBot="1" x14ac:dyDescent="0.3">
      <c r="A23" s="4">
        <v>37468</v>
      </c>
      <c r="B23" s="11" t="s">
        <v>1173</v>
      </c>
      <c r="C23" s="11" t="s">
        <v>1174</v>
      </c>
    </row>
    <row r="24" spans="1:3" ht="15.75" thickBot="1" x14ac:dyDescent="0.3">
      <c r="A24" s="4">
        <v>37499</v>
      </c>
      <c r="B24" s="11" t="s">
        <v>1175</v>
      </c>
      <c r="C24" s="11" t="s">
        <v>1176</v>
      </c>
    </row>
    <row r="25" spans="1:3" ht="15.75" thickBot="1" x14ac:dyDescent="0.3">
      <c r="A25" s="4">
        <v>37529</v>
      </c>
      <c r="B25" s="11" t="s">
        <v>1177</v>
      </c>
      <c r="C25" s="11" t="s">
        <v>1178</v>
      </c>
    </row>
    <row r="26" spans="1:3" ht="15.75" thickBot="1" x14ac:dyDescent="0.3">
      <c r="A26" s="4">
        <v>37560</v>
      </c>
      <c r="B26" s="11" t="s">
        <v>1179</v>
      </c>
      <c r="C26" s="11" t="s">
        <v>1180</v>
      </c>
    </row>
    <row r="27" spans="1:3" ht="15.75" thickBot="1" x14ac:dyDescent="0.3">
      <c r="A27" s="4">
        <v>37590</v>
      </c>
      <c r="B27" s="11" t="s">
        <v>1181</v>
      </c>
      <c r="C27" s="11" t="s">
        <v>1182</v>
      </c>
    </row>
    <row r="28" spans="1:3" ht="15.75" thickBot="1" x14ac:dyDescent="0.3">
      <c r="A28" s="4">
        <v>37621</v>
      </c>
      <c r="B28" s="11" t="s">
        <v>1183</v>
      </c>
      <c r="C28" s="11" t="s">
        <v>1184</v>
      </c>
    </row>
    <row r="29" spans="1:3" ht="15.75" thickBot="1" x14ac:dyDescent="0.3">
      <c r="A29" s="4">
        <v>37652</v>
      </c>
      <c r="B29" s="11" t="s">
        <v>1185</v>
      </c>
      <c r="C29" s="11" t="s">
        <v>1186</v>
      </c>
    </row>
    <row r="30" spans="1:3" ht="15.75" thickBot="1" x14ac:dyDescent="0.3">
      <c r="A30" s="4">
        <v>37680</v>
      </c>
      <c r="B30" s="11" t="s">
        <v>1187</v>
      </c>
      <c r="C30" s="11" t="s">
        <v>1188</v>
      </c>
    </row>
    <row r="31" spans="1:3" ht="15.75" thickBot="1" x14ac:dyDescent="0.3">
      <c r="A31" s="4">
        <v>37711</v>
      </c>
      <c r="B31" s="11" t="s">
        <v>1189</v>
      </c>
      <c r="C31" s="11" t="s">
        <v>1190</v>
      </c>
    </row>
    <row r="32" spans="1:3" ht="15.75" thickBot="1" x14ac:dyDescent="0.3">
      <c r="A32" s="4">
        <v>37741</v>
      </c>
      <c r="B32" s="11" t="s">
        <v>1191</v>
      </c>
      <c r="C32" s="11" t="s">
        <v>1192</v>
      </c>
    </row>
    <row r="33" spans="1:3" ht="15.75" thickBot="1" x14ac:dyDescent="0.3">
      <c r="A33" s="4">
        <v>37772</v>
      </c>
      <c r="B33" s="11" t="s">
        <v>1193</v>
      </c>
      <c r="C33" s="11" t="s">
        <v>1194</v>
      </c>
    </row>
    <row r="34" spans="1:3" ht="15.75" thickBot="1" x14ac:dyDescent="0.3">
      <c r="A34" s="4">
        <v>37802</v>
      </c>
      <c r="B34" s="11" t="s">
        <v>1195</v>
      </c>
      <c r="C34" s="11" t="s">
        <v>1196</v>
      </c>
    </row>
    <row r="35" spans="1:3" ht="15.75" thickBot="1" x14ac:dyDescent="0.3">
      <c r="A35" s="4">
        <v>37833</v>
      </c>
      <c r="B35" s="11" t="s">
        <v>1197</v>
      </c>
      <c r="C35" s="11" t="s">
        <v>1198</v>
      </c>
    </row>
    <row r="36" spans="1:3" ht="15.75" thickBot="1" x14ac:dyDescent="0.3">
      <c r="A36" s="4">
        <v>37864</v>
      </c>
      <c r="B36" s="11" t="s">
        <v>1199</v>
      </c>
      <c r="C36" s="11" t="s">
        <v>1200</v>
      </c>
    </row>
    <row r="37" spans="1:3" ht="15.75" thickBot="1" x14ac:dyDescent="0.3">
      <c r="A37" s="4">
        <v>37894</v>
      </c>
      <c r="B37" s="11" t="s">
        <v>1201</v>
      </c>
      <c r="C37" s="11" t="s">
        <v>1202</v>
      </c>
    </row>
    <row r="38" spans="1:3" ht="15.75" thickBot="1" x14ac:dyDescent="0.3">
      <c r="A38" s="4">
        <v>37925</v>
      </c>
      <c r="B38" s="11" t="s">
        <v>1203</v>
      </c>
      <c r="C38" s="11" t="s">
        <v>1204</v>
      </c>
    </row>
    <row r="39" spans="1:3" ht="15.75" thickBot="1" x14ac:dyDescent="0.3">
      <c r="A39" s="4">
        <v>37955</v>
      </c>
      <c r="B39" s="11" t="s">
        <v>1205</v>
      </c>
      <c r="C39" s="11" t="s">
        <v>1206</v>
      </c>
    </row>
    <row r="40" spans="1:3" ht="15.75" thickBot="1" x14ac:dyDescent="0.3">
      <c r="A40" s="4">
        <v>37986</v>
      </c>
      <c r="B40" s="11" t="s">
        <v>1207</v>
      </c>
      <c r="C40" s="11" t="s">
        <v>1208</v>
      </c>
    </row>
    <row r="41" spans="1:3" ht="15.75" thickBot="1" x14ac:dyDescent="0.3">
      <c r="A41" s="4">
        <v>38017</v>
      </c>
      <c r="B41" s="11" t="s">
        <v>1209</v>
      </c>
      <c r="C41" s="11" t="s">
        <v>1210</v>
      </c>
    </row>
    <row r="42" spans="1:3" ht="15.75" thickBot="1" x14ac:dyDescent="0.3">
      <c r="A42" s="4">
        <v>38046</v>
      </c>
      <c r="B42" s="11" t="s">
        <v>1211</v>
      </c>
      <c r="C42" s="11" t="s">
        <v>1212</v>
      </c>
    </row>
    <row r="43" spans="1:3" ht="15.75" thickBot="1" x14ac:dyDescent="0.3">
      <c r="A43" s="4">
        <v>38077</v>
      </c>
      <c r="B43" s="11" t="s">
        <v>1213</v>
      </c>
      <c r="C43" s="11" t="s">
        <v>1214</v>
      </c>
    </row>
    <row r="44" spans="1:3" ht="15.75" thickBot="1" x14ac:dyDescent="0.3">
      <c r="A44" s="4">
        <v>38107</v>
      </c>
      <c r="B44" s="11" t="s">
        <v>1215</v>
      </c>
      <c r="C44" s="11" t="s">
        <v>1216</v>
      </c>
    </row>
    <row r="45" spans="1:3" ht="15.75" thickBot="1" x14ac:dyDescent="0.3">
      <c r="A45" s="4">
        <v>38138</v>
      </c>
      <c r="B45" s="11" t="s">
        <v>1217</v>
      </c>
      <c r="C45" s="11" t="s">
        <v>255</v>
      </c>
    </row>
    <row r="46" spans="1:3" ht="15.75" thickBot="1" x14ac:dyDescent="0.3">
      <c r="A46" s="4">
        <v>38168</v>
      </c>
      <c r="B46" s="11" t="s">
        <v>1218</v>
      </c>
      <c r="C46" s="11" t="s">
        <v>1219</v>
      </c>
    </row>
    <row r="47" spans="1:3" ht="15.75" thickBot="1" x14ac:dyDescent="0.3">
      <c r="A47" s="4">
        <v>38199</v>
      </c>
      <c r="B47" s="11" t="s">
        <v>1220</v>
      </c>
      <c r="C47" s="11" t="s">
        <v>1221</v>
      </c>
    </row>
    <row r="48" spans="1:3" ht="15.75" thickBot="1" x14ac:dyDescent="0.3">
      <c r="A48" s="4">
        <v>38230</v>
      </c>
      <c r="B48" s="11" t="s">
        <v>1222</v>
      </c>
      <c r="C48" s="11" t="s">
        <v>1223</v>
      </c>
    </row>
    <row r="49" spans="1:3" ht="15.75" thickBot="1" x14ac:dyDescent="0.3">
      <c r="A49" s="4">
        <v>38260</v>
      </c>
      <c r="B49" s="11" t="s">
        <v>1224</v>
      </c>
      <c r="C49" s="11" t="s">
        <v>1225</v>
      </c>
    </row>
    <row r="50" spans="1:3" ht="15.75" thickBot="1" x14ac:dyDescent="0.3">
      <c r="A50" s="4">
        <v>38291</v>
      </c>
      <c r="B50" s="11" t="s">
        <v>1226</v>
      </c>
      <c r="C50" s="11" t="s">
        <v>1227</v>
      </c>
    </row>
    <row r="51" spans="1:3" ht="15.75" thickBot="1" x14ac:dyDescent="0.3">
      <c r="A51" s="4">
        <v>38321</v>
      </c>
      <c r="B51" s="11" t="s">
        <v>1228</v>
      </c>
      <c r="C51" s="11" t="s">
        <v>1229</v>
      </c>
    </row>
    <row r="52" spans="1:3" ht="15.75" thickBot="1" x14ac:dyDescent="0.3">
      <c r="A52" s="4">
        <v>38352</v>
      </c>
      <c r="B52" s="11" t="s">
        <v>1230</v>
      </c>
      <c r="C52" s="11" t="s">
        <v>1231</v>
      </c>
    </row>
    <row r="53" spans="1:3" ht="15.75" thickBot="1" x14ac:dyDescent="0.3">
      <c r="A53" s="4">
        <v>38383</v>
      </c>
      <c r="B53" s="11" t="s">
        <v>1232</v>
      </c>
      <c r="C53" s="11" t="s">
        <v>1233</v>
      </c>
    </row>
    <row r="54" spans="1:3" ht="15.75" thickBot="1" x14ac:dyDescent="0.3">
      <c r="A54" s="4">
        <v>38411</v>
      </c>
      <c r="B54" s="11" t="s">
        <v>1234</v>
      </c>
      <c r="C54" s="11" t="s">
        <v>1235</v>
      </c>
    </row>
    <row r="55" spans="1:3" ht="15.75" thickBot="1" x14ac:dyDescent="0.3">
      <c r="A55" s="4">
        <v>38442</v>
      </c>
      <c r="B55" s="11" t="s">
        <v>1236</v>
      </c>
      <c r="C55" s="11" t="s">
        <v>1237</v>
      </c>
    </row>
    <row r="56" spans="1:3" ht="15.75" thickBot="1" x14ac:dyDescent="0.3">
      <c r="A56" s="4">
        <v>38472</v>
      </c>
      <c r="B56" s="11" t="s">
        <v>1238</v>
      </c>
      <c r="C56" s="11" t="s">
        <v>1239</v>
      </c>
    </row>
    <row r="57" spans="1:3" ht="15.75" thickBot="1" x14ac:dyDescent="0.3">
      <c r="A57" s="4">
        <v>38503</v>
      </c>
      <c r="B57" s="11" t="s">
        <v>1240</v>
      </c>
      <c r="C57" s="11" t="s">
        <v>1241</v>
      </c>
    </row>
    <row r="58" spans="1:3" ht="15.75" thickBot="1" x14ac:dyDescent="0.3">
      <c r="A58" s="4">
        <v>38533</v>
      </c>
      <c r="B58" s="11" t="s">
        <v>1242</v>
      </c>
      <c r="C58" s="11" t="s">
        <v>1243</v>
      </c>
    </row>
    <row r="59" spans="1:3" ht="15.75" thickBot="1" x14ac:dyDescent="0.3">
      <c r="A59" s="4">
        <v>38564</v>
      </c>
      <c r="B59" s="11" t="s">
        <v>1244</v>
      </c>
      <c r="C59" s="11" t="s">
        <v>1245</v>
      </c>
    </row>
    <row r="60" spans="1:3" ht="15.75" thickBot="1" x14ac:dyDescent="0.3">
      <c r="A60" s="4">
        <v>38595</v>
      </c>
      <c r="B60" s="11" t="s">
        <v>1246</v>
      </c>
      <c r="C60" s="11" t="s">
        <v>1247</v>
      </c>
    </row>
    <row r="61" spans="1:3" ht="15.75" thickBot="1" x14ac:dyDescent="0.3">
      <c r="A61" s="4">
        <v>38625</v>
      </c>
      <c r="B61" s="11" t="s">
        <v>1248</v>
      </c>
      <c r="C61" s="11" t="s">
        <v>1249</v>
      </c>
    </row>
    <row r="62" spans="1:3" ht="15.75" thickBot="1" x14ac:dyDescent="0.3">
      <c r="A62" s="4">
        <v>38656</v>
      </c>
      <c r="B62" s="11" t="s">
        <v>1250</v>
      </c>
      <c r="C62" s="11" t="s">
        <v>1251</v>
      </c>
    </row>
    <row r="63" spans="1:3" ht="15.75" thickBot="1" x14ac:dyDescent="0.3">
      <c r="A63" s="4">
        <v>38686</v>
      </c>
      <c r="B63" s="11" t="s">
        <v>1252</v>
      </c>
      <c r="C63" s="11" t="s">
        <v>1253</v>
      </c>
    </row>
    <row r="64" spans="1:3" ht="15.75" thickBot="1" x14ac:dyDescent="0.3">
      <c r="A64" s="4">
        <v>38717</v>
      </c>
      <c r="B64" s="11" t="s">
        <v>1254</v>
      </c>
      <c r="C64" s="11" t="s">
        <v>1255</v>
      </c>
    </row>
    <row r="65" spans="1:5" ht="15.75" thickBot="1" x14ac:dyDescent="0.3">
      <c r="A65" s="4">
        <v>38748</v>
      </c>
      <c r="B65" s="11" t="s">
        <v>1256</v>
      </c>
      <c r="C65" s="11" t="s">
        <v>1257</v>
      </c>
    </row>
    <row r="66" spans="1:5" ht="15.75" thickBot="1" x14ac:dyDescent="0.3">
      <c r="A66" s="4">
        <v>38776</v>
      </c>
      <c r="B66" s="11" t="s">
        <v>27</v>
      </c>
      <c r="C66" s="11" t="s">
        <v>27</v>
      </c>
    </row>
    <row r="67" spans="1:5" ht="15.75" thickBot="1" x14ac:dyDescent="0.3">
      <c r="A67" s="20" t="s">
        <v>144</v>
      </c>
    </row>
    <row r="68" spans="1:5" ht="15.75" customHeight="1" thickBot="1" x14ac:dyDescent="0.3">
      <c r="A68" s="123" t="s">
        <v>36</v>
      </c>
      <c r="B68" s="109" t="s">
        <v>199</v>
      </c>
      <c r="C68" s="110"/>
      <c r="D68" s="110"/>
      <c r="E68" s="111"/>
    </row>
    <row r="69" spans="1:5" ht="74.25" customHeight="1" thickBot="1" x14ac:dyDescent="0.3">
      <c r="A69" s="124" t="s">
        <v>1662</v>
      </c>
      <c r="B69" s="121" t="s">
        <v>146</v>
      </c>
      <c r="C69" s="109" t="s">
        <v>148</v>
      </c>
      <c r="D69" s="110"/>
      <c r="E69" s="111"/>
    </row>
    <row r="70" spans="1:5" ht="15.75" thickBot="1" x14ac:dyDescent="0.3">
      <c r="A70" s="125"/>
      <c r="B70" s="122" t="s">
        <v>1663</v>
      </c>
      <c r="C70" s="12" t="s">
        <v>3</v>
      </c>
      <c r="D70" s="12" t="s">
        <v>4</v>
      </c>
      <c r="E70" s="12" t="s">
        <v>455</v>
      </c>
    </row>
    <row r="71" spans="1:5" ht="15.75" thickBot="1" x14ac:dyDescent="0.3">
      <c r="A71" s="4">
        <v>35946</v>
      </c>
      <c r="B71" s="11" t="s">
        <v>456</v>
      </c>
      <c r="C71" s="11" t="s">
        <v>457</v>
      </c>
      <c r="D71" s="11" t="s">
        <v>458</v>
      </c>
      <c r="E71" s="11" t="s">
        <v>459</v>
      </c>
    </row>
    <row r="72" spans="1:5" ht="15.75" thickBot="1" x14ac:dyDescent="0.3">
      <c r="A72" s="4">
        <v>36311</v>
      </c>
      <c r="B72" s="11" t="s">
        <v>460</v>
      </c>
      <c r="C72" s="11" t="s">
        <v>461</v>
      </c>
      <c r="D72" s="11" t="s">
        <v>462</v>
      </c>
      <c r="E72" s="11" t="s">
        <v>463</v>
      </c>
    </row>
    <row r="73" spans="1:5" ht="15.75" thickBot="1" x14ac:dyDescent="0.3">
      <c r="A73" s="4">
        <v>36677</v>
      </c>
      <c r="B73" s="11" t="s">
        <v>464</v>
      </c>
      <c r="C73" s="11" t="s">
        <v>465</v>
      </c>
      <c r="D73" s="11" t="s">
        <v>466</v>
      </c>
      <c r="E73" s="11" t="s">
        <v>467</v>
      </c>
    </row>
    <row r="74" spans="1:5" ht="15.75" thickBot="1" x14ac:dyDescent="0.3">
      <c r="A74" s="4">
        <v>37042</v>
      </c>
      <c r="B74" s="11" t="s">
        <v>468</v>
      </c>
      <c r="C74" s="11" t="s">
        <v>469</v>
      </c>
      <c r="D74" s="11" t="s">
        <v>470</v>
      </c>
      <c r="E74" s="11" t="s">
        <v>471</v>
      </c>
    </row>
    <row r="75" spans="1:5" ht="15.75" thickBot="1" x14ac:dyDescent="0.3">
      <c r="A75" s="4">
        <v>37407</v>
      </c>
      <c r="B75" s="11" t="s">
        <v>472</v>
      </c>
      <c r="C75" s="11" t="s">
        <v>473</v>
      </c>
      <c r="D75" s="11" t="s">
        <v>474</v>
      </c>
      <c r="E75" s="11" t="s">
        <v>475</v>
      </c>
    </row>
    <row r="76" spans="1:5" ht="15.75" thickBot="1" x14ac:dyDescent="0.3">
      <c r="A76" s="4">
        <v>37774</v>
      </c>
      <c r="B76" s="11" t="s">
        <v>476</v>
      </c>
      <c r="C76" s="11" t="s">
        <v>477</v>
      </c>
      <c r="D76" s="11" t="s">
        <v>478</v>
      </c>
      <c r="E76" s="11" t="s">
        <v>479</v>
      </c>
    </row>
    <row r="77" spans="1:5" ht="15.75" thickBot="1" x14ac:dyDescent="0.3">
      <c r="A77" s="4">
        <v>38138</v>
      </c>
      <c r="B77" s="11" t="s">
        <v>480</v>
      </c>
      <c r="C77" s="11" t="s">
        <v>481</v>
      </c>
      <c r="D77" s="11" t="s">
        <v>482</v>
      </c>
      <c r="E77" s="11" t="s">
        <v>483</v>
      </c>
    </row>
    <row r="78" spans="1:5" ht="15.75" thickBot="1" x14ac:dyDescent="0.3">
      <c r="A78" s="4">
        <v>38503</v>
      </c>
      <c r="B78" s="11" t="s">
        <v>484</v>
      </c>
      <c r="C78" s="11" t="s">
        <v>485</v>
      </c>
      <c r="D78" s="11" t="s">
        <v>486</v>
      </c>
      <c r="E78" s="11" t="s">
        <v>487</v>
      </c>
    </row>
    <row r="79" spans="1:5" ht="15.75" thickBot="1" x14ac:dyDescent="0.3">
      <c r="A79" s="4">
        <v>38771</v>
      </c>
      <c r="B79" s="11" t="s">
        <v>488</v>
      </c>
      <c r="C79" s="11" t="s">
        <v>488</v>
      </c>
      <c r="D79" s="11" t="s">
        <v>489</v>
      </c>
      <c r="E79" s="11" t="s">
        <v>490</v>
      </c>
    </row>
    <row r="80" spans="1:5" ht="15.75" thickBot="1" x14ac:dyDescent="0.3">
      <c r="A80" s="4">
        <v>39233</v>
      </c>
      <c r="B80" s="11" t="s">
        <v>27</v>
      </c>
      <c r="C80" s="11" t="s">
        <v>27</v>
      </c>
      <c r="D80" s="11" t="s">
        <v>27</v>
      </c>
      <c r="E80" s="11" t="s">
        <v>192</v>
      </c>
    </row>
    <row r="81" spans="1:1" x14ac:dyDescent="0.25">
      <c r="A81" s="3" t="s">
        <v>491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H12" sqref="H12"/>
    </sheetView>
  </sheetViews>
  <sheetFormatPr defaultRowHeight="15" x14ac:dyDescent="0.25"/>
  <cols>
    <col min="1" max="1" width="10.7109375" customWidth="1"/>
    <col min="2" max="2" width="11.140625" customWidth="1"/>
    <col min="3" max="3" width="13.85546875" customWidth="1"/>
    <col min="4" max="4" width="11.7109375" customWidth="1"/>
  </cols>
  <sheetData>
    <row r="1" spans="1:4" x14ac:dyDescent="0.25">
      <c r="A1" s="10" t="s">
        <v>1259</v>
      </c>
    </row>
    <row r="2" spans="1:4" ht="15.75" thickBot="1" x14ac:dyDescent="0.3">
      <c r="A2" s="6" t="s">
        <v>547</v>
      </c>
    </row>
    <row r="3" spans="1:4" ht="30.75" thickBot="1" x14ac:dyDescent="0.3">
      <c r="A3" s="9" t="s">
        <v>36</v>
      </c>
      <c r="B3" s="9" t="s">
        <v>195</v>
      </c>
      <c r="C3" s="12" t="s">
        <v>546</v>
      </c>
      <c r="D3" s="12" t="s">
        <v>194</v>
      </c>
    </row>
    <row r="4" spans="1:4" ht="15.75" thickBot="1" x14ac:dyDescent="0.3">
      <c r="A4" s="4">
        <v>36891</v>
      </c>
      <c r="B4" s="5" t="s">
        <v>494</v>
      </c>
      <c r="C4" s="11" t="s">
        <v>495</v>
      </c>
      <c r="D4" s="11" t="s">
        <v>496</v>
      </c>
    </row>
    <row r="5" spans="1:4" ht="15.75" thickBot="1" x14ac:dyDescent="0.3">
      <c r="A5" s="4">
        <v>36922</v>
      </c>
      <c r="B5" s="5" t="s">
        <v>494</v>
      </c>
      <c r="C5" s="11" t="s">
        <v>497</v>
      </c>
      <c r="D5" s="11" t="s">
        <v>498</v>
      </c>
    </row>
    <row r="6" spans="1:4" ht="15.75" thickBot="1" x14ac:dyDescent="0.3">
      <c r="A6" s="4">
        <v>36950</v>
      </c>
      <c r="B6" s="5" t="s">
        <v>494</v>
      </c>
      <c r="C6" s="11" t="s">
        <v>499</v>
      </c>
      <c r="D6" s="11" t="s">
        <v>500</v>
      </c>
    </row>
    <row r="7" spans="1:4" ht="15.75" thickBot="1" x14ac:dyDescent="0.3">
      <c r="A7" s="4">
        <v>36981</v>
      </c>
      <c r="B7" s="5" t="s">
        <v>494</v>
      </c>
      <c r="C7" s="11" t="s">
        <v>501</v>
      </c>
      <c r="D7" s="11" t="s">
        <v>502</v>
      </c>
    </row>
    <row r="8" spans="1:4" ht="15.75" thickBot="1" x14ac:dyDescent="0.3">
      <c r="A8" s="4">
        <v>37011</v>
      </c>
      <c r="B8" s="5" t="s">
        <v>494</v>
      </c>
      <c r="C8" s="11" t="s">
        <v>503</v>
      </c>
      <c r="D8" s="11" t="s">
        <v>504</v>
      </c>
    </row>
    <row r="9" spans="1:4" ht="15.75" thickBot="1" x14ac:dyDescent="0.3">
      <c r="A9" s="4">
        <v>37042</v>
      </c>
      <c r="B9" s="5" t="s">
        <v>494</v>
      </c>
      <c r="C9" s="11" t="s">
        <v>505</v>
      </c>
      <c r="D9" s="11" t="s">
        <v>506</v>
      </c>
    </row>
    <row r="10" spans="1:4" ht="15.75" thickBot="1" x14ac:dyDescent="0.3">
      <c r="A10" s="4">
        <v>37072</v>
      </c>
      <c r="B10" s="5" t="s">
        <v>494</v>
      </c>
      <c r="C10" s="11" t="s">
        <v>507</v>
      </c>
      <c r="D10" s="11" t="s">
        <v>508</v>
      </c>
    </row>
    <row r="11" spans="1:4" ht="15.75" thickBot="1" x14ac:dyDescent="0.3">
      <c r="A11" s="4">
        <v>37103</v>
      </c>
      <c r="B11" s="5" t="s">
        <v>494</v>
      </c>
      <c r="C11" s="11" t="s">
        <v>509</v>
      </c>
      <c r="D11" s="11" t="s">
        <v>510</v>
      </c>
    </row>
    <row r="12" spans="1:4" ht="15.75" thickBot="1" x14ac:dyDescent="0.3">
      <c r="A12" s="4">
        <v>37134</v>
      </c>
      <c r="B12" s="5" t="s">
        <v>494</v>
      </c>
      <c r="C12" s="11" t="s">
        <v>511</v>
      </c>
      <c r="D12" s="11" t="s">
        <v>512</v>
      </c>
    </row>
    <row r="13" spans="1:4" ht="15.75" thickBot="1" x14ac:dyDescent="0.3">
      <c r="A13" s="4">
        <v>37164</v>
      </c>
      <c r="B13" s="5" t="s">
        <v>494</v>
      </c>
      <c r="C13" s="11" t="s">
        <v>513</v>
      </c>
      <c r="D13" s="11" t="s">
        <v>514</v>
      </c>
    </row>
    <row r="14" spans="1:4" ht="15.75" thickBot="1" x14ac:dyDescent="0.3">
      <c r="A14" s="4">
        <v>37195</v>
      </c>
      <c r="B14" s="5" t="s">
        <v>494</v>
      </c>
      <c r="C14" s="11" t="s">
        <v>515</v>
      </c>
      <c r="D14" s="11" t="s">
        <v>516</v>
      </c>
    </row>
    <row r="15" spans="1:4" ht="15.75" thickBot="1" x14ac:dyDescent="0.3">
      <c r="A15" s="4">
        <v>37225</v>
      </c>
      <c r="B15" s="5" t="s">
        <v>494</v>
      </c>
      <c r="C15" s="11" t="s">
        <v>517</v>
      </c>
      <c r="D15" s="11" t="s">
        <v>518</v>
      </c>
    </row>
    <row r="16" spans="1:4" ht="15.75" thickBot="1" x14ac:dyDescent="0.3">
      <c r="A16" s="4">
        <v>37256</v>
      </c>
      <c r="B16" s="5" t="s">
        <v>494</v>
      </c>
      <c r="C16" s="11" t="s">
        <v>519</v>
      </c>
      <c r="D16" s="11" t="s">
        <v>520</v>
      </c>
    </row>
    <row r="17" spans="1:5" ht="15.75" thickBot="1" x14ac:dyDescent="0.3">
      <c r="A17" s="4">
        <v>37287</v>
      </c>
      <c r="B17" s="5" t="s">
        <v>494</v>
      </c>
      <c r="C17" s="11" t="s">
        <v>521</v>
      </c>
      <c r="D17" s="11" t="s">
        <v>522</v>
      </c>
    </row>
    <row r="18" spans="1:5" ht="15.75" thickBot="1" x14ac:dyDescent="0.3">
      <c r="A18" s="4">
        <v>37315</v>
      </c>
      <c r="B18" s="5" t="s">
        <v>494</v>
      </c>
      <c r="C18" s="11" t="s">
        <v>523</v>
      </c>
      <c r="D18" s="11" t="s">
        <v>524</v>
      </c>
    </row>
    <row r="19" spans="1:5" ht="15.75" thickBot="1" x14ac:dyDescent="0.3">
      <c r="A19" s="4">
        <v>37346</v>
      </c>
      <c r="B19" s="5" t="s">
        <v>494</v>
      </c>
      <c r="C19" s="11" t="s">
        <v>525</v>
      </c>
      <c r="D19" s="11" t="s">
        <v>526</v>
      </c>
    </row>
    <row r="20" spans="1:5" ht="15.75" thickBot="1" x14ac:dyDescent="0.3">
      <c r="A20" s="4">
        <v>37376</v>
      </c>
      <c r="B20" s="5" t="s">
        <v>494</v>
      </c>
      <c r="C20" s="11" t="s">
        <v>527</v>
      </c>
      <c r="D20" s="11" t="s">
        <v>528</v>
      </c>
    </row>
    <row r="21" spans="1:5" ht="15.75" thickBot="1" x14ac:dyDescent="0.3"/>
    <row r="22" spans="1:5" ht="15.75" customHeight="1" thickBot="1" x14ac:dyDescent="0.3">
      <c r="A22" s="121" t="s">
        <v>36</v>
      </c>
      <c r="B22" s="109" t="s">
        <v>529</v>
      </c>
      <c r="C22" s="110"/>
      <c r="D22" s="110"/>
      <c r="E22" s="111"/>
    </row>
    <row r="23" spans="1:5" ht="15.75" thickBot="1" x14ac:dyDescent="0.3">
      <c r="A23" s="127" t="s">
        <v>2</v>
      </c>
      <c r="B23" s="121" t="s">
        <v>530</v>
      </c>
      <c r="C23" s="109" t="s">
        <v>531</v>
      </c>
      <c r="D23" s="111"/>
      <c r="E23" s="121" t="s">
        <v>148</v>
      </c>
    </row>
    <row r="24" spans="1:5" ht="15.75" thickBot="1" x14ac:dyDescent="0.3">
      <c r="A24" s="122"/>
      <c r="B24" s="122"/>
      <c r="C24" s="128" t="s">
        <v>532</v>
      </c>
      <c r="D24" s="9" t="s">
        <v>533</v>
      </c>
      <c r="E24" s="122"/>
    </row>
    <row r="25" spans="1:5" ht="15.75" thickBot="1" x14ac:dyDescent="0.3">
      <c r="A25" s="4">
        <v>36311</v>
      </c>
      <c r="B25" s="11" t="s">
        <v>494</v>
      </c>
      <c r="C25" s="11" t="s">
        <v>534</v>
      </c>
      <c r="D25" s="11" t="s">
        <v>535</v>
      </c>
      <c r="E25" s="11" t="s">
        <v>536</v>
      </c>
    </row>
    <row r="26" spans="1:5" ht="15.75" thickBot="1" x14ac:dyDescent="0.3">
      <c r="A26" s="126">
        <v>36675</v>
      </c>
      <c r="B26" s="129" t="s">
        <v>494</v>
      </c>
      <c r="C26" s="18" t="s">
        <v>537</v>
      </c>
      <c r="D26" s="18" t="s">
        <v>538</v>
      </c>
      <c r="E26" s="18" t="s">
        <v>539</v>
      </c>
    </row>
    <row r="27" spans="1:5" ht="15.75" thickBot="1" x14ac:dyDescent="0.3">
      <c r="A27" s="4">
        <v>37040</v>
      </c>
      <c r="B27" s="11" t="s">
        <v>494</v>
      </c>
      <c r="C27" s="11" t="s">
        <v>540</v>
      </c>
      <c r="D27" s="11" t="s">
        <v>541</v>
      </c>
      <c r="E27" s="11" t="s">
        <v>542</v>
      </c>
    </row>
    <row r="28" spans="1:5" ht="15.75" thickBot="1" x14ac:dyDescent="0.3">
      <c r="A28" s="4">
        <v>37405</v>
      </c>
      <c r="B28" s="11" t="s">
        <v>494</v>
      </c>
      <c r="C28" s="11" t="s">
        <v>543</v>
      </c>
      <c r="D28" s="11" t="s">
        <v>544</v>
      </c>
      <c r="E28" s="11" t="s">
        <v>545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32" sqref="A32"/>
    </sheetView>
  </sheetViews>
  <sheetFormatPr defaultRowHeight="15" x14ac:dyDescent="0.25"/>
  <cols>
    <col min="1" max="1" width="10.28515625" customWidth="1"/>
    <col min="2" max="2" width="10.42578125" customWidth="1"/>
    <col min="4" max="4" width="10.42578125" customWidth="1"/>
  </cols>
  <sheetData>
    <row r="1" spans="1:6" x14ac:dyDescent="0.25">
      <c r="A1" s="10" t="s">
        <v>552</v>
      </c>
    </row>
    <row r="2" spans="1:6" ht="15.75" thickBot="1" x14ac:dyDescent="0.3">
      <c r="A2" s="10"/>
    </row>
    <row r="3" spans="1:6" ht="15.75" customHeight="1" thickBot="1" x14ac:dyDescent="0.3">
      <c r="A3" s="109" t="s">
        <v>1</v>
      </c>
      <c r="B3" s="111"/>
      <c r="C3" s="121" t="s">
        <v>1664</v>
      </c>
      <c r="D3" s="121" t="s">
        <v>1666</v>
      </c>
      <c r="E3" s="121" t="s">
        <v>531</v>
      </c>
      <c r="F3" s="121" t="s">
        <v>530</v>
      </c>
    </row>
    <row r="4" spans="1:6" ht="15.75" thickBot="1" x14ac:dyDescent="0.3">
      <c r="A4" s="9" t="s">
        <v>22</v>
      </c>
      <c r="B4" s="9" t="s">
        <v>23</v>
      </c>
      <c r="C4" s="122" t="s">
        <v>1665</v>
      </c>
      <c r="D4" s="122" t="s">
        <v>1667</v>
      </c>
      <c r="E4" s="122" t="s">
        <v>1665</v>
      </c>
      <c r="F4" s="122" t="s">
        <v>1665</v>
      </c>
    </row>
    <row r="5" spans="1:6" ht="15.75" thickBot="1" x14ac:dyDescent="0.3">
      <c r="A5" s="4">
        <v>35975</v>
      </c>
      <c r="B5" s="4">
        <v>36158</v>
      </c>
      <c r="C5" s="5">
        <v>1</v>
      </c>
      <c r="D5" s="11" t="s">
        <v>548</v>
      </c>
      <c r="E5" s="11" t="s">
        <v>549</v>
      </c>
      <c r="F5" s="11"/>
    </row>
    <row r="6" spans="1:6" ht="15.75" thickBot="1" x14ac:dyDescent="0.3">
      <c r="A6" s="4">
        <v>36158</v>
      </c>
      <c r="B6" s="4">
        <v>36340</v>
      </c>
      <c r="C6" s="5">
        <v>1</v>
      </c>
      <c r="D6" s="11" t="s">
        <v>548</v>
      </c>
      <c r="E6" s="11" t="s">
        <v>549</v>
      </c>
      <c r="F6" s="11"/>
    </row>
    <row r="7" spans="1:6" ht="15.75" thickBot="1" x14ac:dyDescent="0.3">
      <c r="A7" s="4">
        <v>36340</v>
      </c>
      <c r="B7" s="4">
        <v>36523</v>
      </c>
      <c r="C7" s="5">
        <v>1</v>
      </c>
      <c r="D7" s="11" t="s">
        <v>548</v>
      </c>
      <c r="E7" s="11" t="s">
        <v>549</v>
      </c>
      <c r="F7" s="11"/>
    </row>
    <row r="8" spans="1:6" ht="15.75" thickBot="1" x14ac:dyDescent="0.3">
      <c r="A8" s="4">
        <v>36523</v>
      </c>
      <c r="B8" s="4">
        <v>36706</v>
      </c>
      <c r="C8" s="5">
        <v>1</v>
      </c>
      <c r="D8" s="11" t="s">
        <v>548</v>
      </c>
      <c r="E8" s="11" t="s">
        <v>549</v>
      </c>
      <c r="F8" s="11"/>
    </row>
    <row r="9" spans="1:6" ht="15.75" thickBot="1" x14ac:dyDescent="0.3">
      <c r="A9" s="4">
        <v>36706</v>
      </c>
      <c r="B9" s="4">
        <v>36889</v>
      </c>
      <c r="C9" s="5">
        <v>1</v>
      </c>
      <c r="D9" s="11" t="s">
        <v>548</v>
      </c>
      <c r="E9" s="11" t="s">
        <v>549</v>
      </c>
      <c r="F9" s="11"/>
    </row>
    <row r="10" spans="1:6" ht="15.75" thickBot="1" x14ac:dyDescent="0.3">
      <c r="A10" s="4">
        <v>36889</v>
      </c>
      <c r="B10" s="4">
        <v>37071</v>
      </c>
      <c r="C10" s="5">
        <v>1</v>
      </c>
      <c r="D10" s="11" t="s">
        <v>548</v>
      </c>
      <c r="E10" s="11" t="s">
        <v>549</v>
      </c>
      <c r="F10" s="11"/>
    </row>
    <row r="11" spans="1:6" ht="15.75" thickBot="1" x14ac:dyDescent="0.3">
      <c r="A11" s="4">
        <v>37071</v>
      </c>
      <c r="B11" s="4">
        <v>37254</v>
      </c>
      <c r="C11" s="5">
        <v>1</v>
      </c>
      <c r="D11" s="11" t="s">
        <v>548</v>
      </c>
      <c r="E11" s="11" t="s">
        <v>549</v>
      </c>
      <c r="F11" s="11"/>
    </row>
    <row r="12" spans="1:6" ht="15.75" thickBot="1" x14ac:dyDescent="0.3">
      <c r="A12" s="4">
        <v>37254</v>
      </c>
      <c r="B12" s="4">
        <v>37436</v>
      </c>
      <c r="C12" s="5">
        <v>1</v>
      </c>
      <c r="D12" s="11" t="s">
        <v>548</v>
      </c>
      <c r="E12" s="11" t="s">
        <v>549</v>
      </c>
      <c r="F12" s="11"/>
    </row>
    <row r="13" spans="1:6" ht="15.75" thickBot="1" x14ac:dyDescent="0.3">
      <c r="A13" s="4">
        <v>37436</v>
      </c>
      <c r="B13" s="4">
        <v>37619</v>
      </c>
      <c r="C13" s="5">
        <v>1</v>
      </c>
      <c r="D13" s="11" t="s">
        <v>548</v>
      </c>
      <c r="E13" s="11" t="s">
        <v>549</v>
      </c>
      <c r="F13" s="11"/>
    </row>
    <row r="14" spans="1:6" ht="15.75" thickBot="1" x14ac:dyDescent="0.3">
      <c r="A14" s="4">
        <v>37619</v>
      </c>
      <c r="B14" s="4">
        <v>37801</v>
      </c>
      <c r="C14" s="5">
        <v>1</v>
      </c>
      <c r="D14" s="11" t="s">
        <v>548</v>
      </c>
      <c r="E14" s="11" t="s">
        <v>549</v>
      </c>
      <c r="F14" s="11"/>
    </row>
    <row r="15" spans="1:6" ht="15.75" thickBot="1" x14ac:dyDescent="0.3">
      <c r="A15" s="4">
        <v>37801</v>
      </c>
      <c r="B15" s="4">
        <v>37984</v>
      </c>
      <c r="C15" s="5">
        <v>1</v>
      </c>
      <c r="D15" s="11" t="s">
        <v>548</v>
      </c>
      <c r="E15" s="11" t="s">
        <v>549</v>
      </c>
      <c r="F15" s="11"/>
    </row>
    <row r="16" spans="1:6" ht="15.75" thickBot="1" x14ac:dyDescent="0.3">
      <c r="A16" s="4">
        <v>37984</v>
      </c>
      <c r="B16" s="4">
        <v>38167</v>
      </c>
      <c r="C16" s="5">
        <v>1</v>
      </c>
      <c r="D16" s="11" t="s">
        <v>548</v>
      </c>
      <c r="E16" s="11" t="s">
        <v>549</v>
      </c>
      <c r="F16" s="11"/>
    </row>
    <row r="17" spans="1:6" ht="15.75" thickBot="1" x14ac:dyDescent="0.3">
      <c r="A17" s="4">
        <v>38167</v>
      </c>
      <c r="B17" s="4">
        <v>38350</v>
      </c>
      <c r="C17" s="5">
        <v>1</v>
      </c>
      <c r="D17" s="11" t="s">
        <v>548</v>
      </c>
      <c r="E17" s="11" t="s">
        <v>549</v>
      </c>
      <c r="F17" s="11"/>
    </row>
    <row r="18" spans="1:6" ht="15.75" thickBot="1" x14ac:dyDescent="0.3">
      <c r="A18" s="4">
        <v>38350</v>
      </c>
      <c r="B18" s="4">
        <v>38532</v>
      </c>
      <c r="C18" s="5">
        <v>1</v>
      </c>
      <c r="D18" s="11" t="s">
        <v>548</v>
      </c>
      <c r="E18" s="11" t="s">
        <v>549</v>
      </c>
      <c r="F18" s="11"/>
    </row>
    <row r="19" spans="1:6" ht="15.75" thickBot="1" x14ac:dyDescent="0.3">
      <c r="A19" s="4">
        <v>38532</v>
      </c>
      <c r="B19" s="4">
        <v>38715</v>
      </c>
      <c r="C19" s="5">
        <v>1</v>
      </c>
      <c r="D19" s="11" t="s">
        <v>548</v>
      </c>
      <c r="E19" s="11" t="s">
        <v>549</v>
      </c>
      <c r="F19" s="11"/>
    </row>
    <row r="20" spans="1:6" ht="15.75" thickBot="1" x14ac:dyDescent="0.3">
      <c r="A20" s="4">
        <v>38715</v>
      </c>
      <c r="B20" s="4">
        <v>38897</v>
      </c>
      <c r="C20" s="5">
        <v>1</v>
      </c>
      <c r="D20" s="11" t="s">
        <v>548</v>
      </c>
      <c r="E20" s="11" t="s">
        <v>549</v>
      </c>
      <c r="F20" s="11"/>
    </row>
    <row r="21" spans="1:6" ht="15.75" thickBot="1" x14ac:dyDescent="0.3">
      <c r="A21" s="4">
        <v>38897</v>
      </c>
      <c r="B21" s="4">
        <v>39080</v>
      </c>
      <c r="C21" s="5">
        <v>1</v>
      </c>
      <c r="D21" s="11" t="s">
        <v>548</v>
      </c>
      <c r="E21" s="11" t="s">
        <v>549</v>
      </c>
      <c r="F21" s="11"/>
    </row>
    <row r="22" spans="1:6" ht="15.75" thickBot="1" x14ac:dyDescent="0.3">
      <c r="A22" s="4">
        <v>39080</v>
      </c>
      <c r="B22" s="4">
        <v>39262</v>
      </c>
      <c r="C22" s="5">
        <v>1</v>
      </c>
      <c r="D22" s="11" t="s">
        <v>548</v>
      </c>
      <c r="E22" s="11" t="s">
        <v>549</v>
      </c>
      <c r="F22" s="11"/>
    </row>
    <row r="23" spans="1:6" ht="15.75" thickBot="1" x14ac:dyDescent="0.3">
      <c r="A23" s="4">
        <v>39262</v>
      </c>
      <c r="B23" s="4">
        <v>39445</v>
      </c>
      <c r="C23" s="5">
        <v>1</v>
      </c>
      <c r="D23" s="11" t="s">
        <v>548</v>
      </c>
      <c r="E23" s="11" t="s">
        <v>549</v>
      </c>
      <c r="F23" s="11"/>
    </row>
    <row r="24" spans="1:6" ht="15.75" thickBot="1" x14ac:dyDescent="0.3">
      <c r="A24" s="4">
        <v>39445</v>
      </c>
      <c r="B24" s="4">
        <v>39628</v>
      </c>
      <c r="C24" s="5">
        <v>1</v>
      </c>
      <c r="D24" s="11" t="s">
        <v>548</v>
      </c>
      <c r="E24" s="11" t="s">
        <v>549</v>
      </c>
      <c r="F24" s="11" t="s">
        <v>550</v>
      </c>
    </row>
    <row r="25" spans="1:6" ht="15.75" thickBot="1" x14ac:dyDescent="0.3">
      <c r="A25" s="112" t="s">
        <v>551</v>
      </c>
      <c r="B25" s="116"/>
      <c r="C25" s="116"/>
      <c r="D25" s="116"/>
      <c r="E25" s="116"/>
      <c r="F25" s="11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activeCell="B34" sqref="B34"/>
    </sheetView>
  </sheetViews>
  <sheetFormatPr defaultRowHeight="15" x14ac:dyDescent="0.25"/>
  <cols>
    <col min="1" max="1" width="20.42578125" style="3" customWidth="1"/>
    <col min="2" max="2" width="9.140625" style="14"/>
    <col min="3" max="3" width="14.28515625" style="14" customWidth="1"/>
    <col min="4" max="4" width="9.140625" style="14"/>
  </cols>
  <sheetData>
    <row r="1" spans="1:4" x14ac:dyDescent="0.25">
      <c r="A1" s="19" t="s">
        <v>623</v>
      </c>
    </row>
    <row r="2" spans="1:4" ht="15.75" thickBot="1" x14ac:dyDescent="0.3">
      <c r="A2" s="20" t="s">
        <v>35</v>
      </c>
    </row>
    <row r="3" spans="1:4" ht="30.75" thickBot="1" x14ac:dyDescent="0.3">
      <c r="A3" s="21" t="s">
        <v>36</v>
      </c>
      <c r="B3" s="12" t="s">
        <v>146</v>
      </c>
      <c r="C3" s="12" t="s">
        <v>546</v>
      </c>
      <c r="D3" s="12" t="s">
        <v>147</v>
      </c>
    </row>
    <row r="4" spans="1:4" ht="15.75" thickBot="1" x14ac:dyDescent="0.3">
      <c r="A4" s="4">
        <v>36891</v>
      </c>
      <c r="B4" s="11" t="s">
        <v>494</v>
      </c>
      <c r="C4" s="11" t="s">
        <v>553</v>
      </c>
      <c r="D4" s="11" t="s">
        <v>554</v>
      </c>
    </row>
    <row r="5" spans="1:4" ht="15.75" thickBot="1" x14ac:dyDescent="0.3">
      <c r="A5" s="4">
        <v>36922</v>
      </c>
      <c r="B5" s="11" t="s">
        <v>494</v>
      </c>
      <c r="C5" s="11" t="s">
        <v>555</v>
      </c>
      <c r="D5" s="11" t="s">
        <v>556</v>
      </c>
    </row>
    <row r="6" spans="1:4" ht="15.75" thickBot="1" x14ac:dyDescent="0.3">
      <c r="A6" s="4">
        <v>36950</v>
      </c>
      <c r="B6" s="11" t="s">
        <v>494</v>
      </c>
      <c r="C6" s="11" t="s">
        <v>557</v>
      </c>
      <c r="D6" s="11" t="s">
        <v>558</v>
      </c>
    </row>
    <row r="7" spans="1:4" ht="15.75" thickBot="1" x14ac:dyDescent="0.3">
      <c r="A7" s="4">
        <v>36981</v>
      </c>
      <c r="B7" s="11" t="s">
        <v>494</v>
      </c>
      <c r="C7" s="11" t="s">
        <v>559</v>
      </c>
      <c r="D7" s="11" t="s">
        <v>560</v>
      </c>
    </row>
    <row r="8" spans="1:4" ht="15.75" thickBot="1" x14ac:dyDescent="0.3">
      <c r="A8" s="4">
        <v>37011</v>
      </c>
      <c r="B8" s="11" t="s">
        <v>494</v>
      </c>
      <c r="C8" s="11" t="s">
        <v>561</v>
      </c>
      <c r="D8" s="11" t="s">
        <v>562</v>
      </c>
    </row>
    <row r="9" spans="1:4" ht="15.75" thickBot="1" x14ac:dyDescent="0.3">
      <c r="A9" s="4">
        <v>37042</v>
      </c>
      <c r="B9" s="11" t="s">
        <v>494</v>
      </c>
      <c r="C9" s="11" t="s">
        <v>563</v>
      </c>
      <c r="D9" s="11" t="s">
        <v>564</v>
      </c>
    </row>
    <row r="10" spans="1:4" ht="15.75" thickBot="1" x14ac:dyDescent="0.3">
      <c r="A10" s="4">
        <v>37072</v>
      </c>
      <c r="B10" s="11" t="s">
        <v>494</v>
      </c>
      <c r="C10" s="11" t="s">
        <v>565</v>
      </c>
      <c r="D10" s="11" t="s">
        <v>566</v>
      </c>
    </row>
    <row r="11" spans="1:4" ht="15.75" thickBot="1" x14ac:dyDescent="0.3">
      <c r="A11" s="4">
        <v>37103</v>
      </c>
      <c r="B11" s="11" t="s">
        <v>494</v>
      </c>
      <c r="C11" s="11" t="s">
        <v>567</v>
      </c>
      <c r="D11" s="11" t="s">
        <v>568</v>
      </c>
    </row>
    <row r="12" spans="1:4" ht="15.75" thickBot="1" x14ac:dyDescent="0.3">
      <c r="A12" s="4">
        <v>37134</v>
      </c>
      <c r="B12" s="11" t="s">
        <v>494</v>
      </c>
      <c r="C12" s="11" t="s">
        <v>569</v>
      </c>
      <c r="D12" s="11" t="s">
        <v>570</v>
      </c>
    </row>
    <row r="13" spans="1:4" ht="15.75" thickBot="1" x14ac:dyDescent="0.3">
      <c r="A13" s="4">
        <v>37164</v>
      </c>
      <c r="B13" s="11" t="s">
        <v>494</v>
      </c>
      <c r="C13" s="11" t="s">
        <v>571</v>
      </c>
      <c r="D13" s="11" t="s">
        <v>572</v>
      </c>
    </row>
    <row r="14" spans="1:4" ht="15.75" thickBot="1" x14ac:dyDescent="0.3">
      <c r="A14" s="4">
        <v>37195</v>
      </c>
      <c r="B14" s="11" t="s">
        <v>494</v>
      </c>
      <c r="C14" s="11" t="s">
        <v>573</v>
      </c>
      <c r="D14" s="11" t="s">
        <v>574</v>
      </c>
    </row>
    <row r="15" spans="1:4" ht="15.75" thickBot="1" x14ac:dyDescent="0.3">
      <c r="A15" s="4">
        <v>37225</v>
      </c>
      <c r="B15" s="11" t="s">
        <v>494</v>
      </c>
      <c r="C15" s="11" t="s">
        <v>575</v>
      </c>
      <c r="D15" s="11" t="s">
        <v>576</v>
      </c>
    </row>
    <row r="16" spans="1:4" ht="15.75" thickBot="1" x14ac:dyDescent="0.3">
      <c r="A16" s="4">
        <v>37256</v>
      </c>
      <c r="B16" s="11" t="s">
        <v>494</v>
      </c>
      <c r="C16" s="11" t="s">
        <v>577</v>
      </c>
      <c r="D16" s="11" t="s">
        <v>578</v>
      </c>
    </row>
    <row r="17" spans="1:4" ht="15.75" thickBot="1" x14ac:dyDescent="0.3">
      <c r="A17" s="4">
        <v>37287</v>
      </c>
      <c r="B17" s="11" t="s">
        <v>494</v>
      </c>
      <c r="C17" s="11" t="s">
        <v>579</v>
      </c>
      <c r="D17" s="11" t="s">
        <v>580</v>
      </c>
    </row>
    <row r="18" spans="1:4" ht="15.75" thickBot="1" x14ac:dyDescent="0.3">
      <c r="A18" s="4">
        <v>37315</v>
      </c>
      <c r="B18" s="11" t="s">
        <v>494</v>
      </c>
      <c r="C18" s="11" t="s">
        <v>581</v>
      </c>
      <c r="D18" s="11" t="s">
        <v>582</v>
      </c>
    </row>
    <row r="19" spans="1:4" ht="15.75" thickBot="1" x14ac:dyDescent="0.3">
      <c r="A19" s="4">
        <v>37346</v>
      </c>
      <c r="B19" s="11" t="s">
        <v>494</v>
      </c>
      <c r="C19" s="11" t="s">
        <v>583</v>
      </c>
      <c r="D19" s="11" t="s">
        <v>584</v>
      </c>
    </row>
    <row r="20" spans="1:4" ht="15.75" thickBot="1" x14ac:dyDescent="0.3">
      <c r="A20" s="4">
        <v>37376</v>
      </c>
      <c r="B20" s="11" t="s">
        <v>494</v>
      </c>
      <c r="C20" s="11" t="s">
        <v>585</v>
      </c>
      <c r="D20" s="11" t="s">
        <v>586</v>
      </c>
    </row>
    <row r="21" spans="1:4" ht="15.75" thickBot="1" x14ac:dyDescent="0.3">
      <c r="A21" s="4">
        <v>37407</v>
      </c>
      <c r="B21" s="11" t="s">
        <v>494</v>
      </c>
      <c r="C21" s="11" t="s">
        <v>543</v>
      </c>
      <c r="D21" s="11" t="s">
        <v>587</v>
      </c>
    </row>
    <row r="22" spans="1:4" ht="15.75" thickBot="1" x14ac:dyDescent="0.3">
      <c r="A22" s="4">
        <v>37437</v>
      </c>
      <c r="B22" s="11" t="s">
        <v>494</v>
      </c>
      <c r="C22" s="11" t="s">
        <v>588</v>
      </c>
      <c r="D22" s="11" t="s">
        <v>589</v>
      </c>
    </row>
    <row r="23" spans="1:4" ht="15.75" thickBot="1" x14ac:dyDescent="0.3">
      <c r="A23" s="4">
        <v>37468</v>
      </c>
      <c r="B23" s="11" t="s">
        <v>494</v>
      </c>
      <c r="C23" s="11" t="s">
        <v>590</v>
      </c>
      <c r="D23" s="11" t="s">
        <v>591</v>
      </c>
    </row>
    <row r="24" spans="1:4" ht="15.75" thickBot="1" x14ac:dyDescent="0.3">
      <c r="A24" s="4">
        <v>37499</v>
      </c>
      <c r="B24" s="11" t="s">
        <v>494</v>
      </c>
      <c r="C24" s="11" t="s">
        <v>592</v>
      </c>
      <c r="D24" s="11" t="s">
        <v>593</v>
      </c>
    </row>
    <row r="25" spans="1:4" ht="15.75" thickBot="1" x14ac:dyDescent="0.3">
      <c r="A25" s="4">
        <v>37529</v>
      </c>
      <c r="B25" s="11" t="s">
        <v>494</v>
      </c>
      <c r="C25" s="11" t="s">
        <v>594</v>
      </c>
      <c r="D25" s="11" t="s">
        <v>595</v>
      </c>
    </row>
    <row r="26" spans="1:4" ht="15.75" thickBot="1" x14ac:dyDescent="0.3">
      <c r="A26" s="4">
        <v>37560</v>
      </c>
      <c r="B26" s="11" t="s">
        <v>494</v>
      </c>
      <c r="C26" s="11" t="s">
        <v>596</v>
      </c>
      <c r="D26" s="11" t="s">
        <v>597</v>
      </c>
    </row>
    <row r="27" spans="1:4" ht="15.75" thickBot="1" x14ac:dyDescent="0.3">
      <c r="A27" s="4">
        <v>37590</v>
      </c>
      <c r="B27" s="11" t="s">
        <v>494</v>
      </c>
      <c r="C27" s="11" t="s">
        <v>598</v>
      </c>
      <c r="D27" s="11" t="s">
        <v>599</v>
      </c>
    </row>
    <row r="28" spans="1:4" ht="15.75" thickBot="1" x14ac:dyDescent="0.3">
      <c r="A28" s="4">
        <v>37621</v>
      </c>
      <c r="B28" s="11" t="s">
        <v>494</v>
      </c>
      <c r="C28" s="11" t="s">
        <v>600</v>
      </c>
      <c r="D28" s="11" t="s">
        <v>601</v>
      </c>
    </row>
    <row r="29" spans="1:4" ht="15.75" thickBot="1" x14ac:dyDescent="0.3">
      <c r="A29" s="4">
        <v>37652</v>
      </c>
      <c r="B29" s="11" t="s">
        <v>494</v>
      </c>
      <c r="C29" s="11" t="s">
        <v>602</v>
      </c>
      <c r="D29" s="11" t="s">
        <v>603</v>
      </c>
    </row>
    <row r="30" spans="1:4" ht="15.75" thickBot="1" x14ac:dyDescent="0.3">
      <c r="A30" s="4">
        <v>37680</v>
      </c>
      <c r="B30" s="11" t="s">
        <v>494</v>
      </c>
      <c r="C30" s="11" t="s">
        <v>604</v>
      </c>
      <c r="D30" s="11" t="s">
        <v>605</v>
      </c>
    </row>
    <row r="31" spans="1:4" ht="15.75" thickBot="1" x14ac:dyDescent="0.3">
      <c r="A31" s="4">
        <v>37711</v>
      </c>
      <c r="B31" s="11" t="s">
        <v>494</v>
      </c>
      <c r="C31" s="11" t="s">
        <v>606</v>
      </c>
      <c r="D31" s="11" t="s">
        <v>607</v>
      </c>
    </row>
    <row r="32" spans="1:4" ht="15.75" thickBot="1" x14ac:dyDescent="0.3">
      <c r="A32" s="4">
        <v>37741</v>
      </c>
      <c r="B32" s="11" t="s">
        <v>494</v>
      </c>
      <c r="C32" s="11" t="s">
        <v>608</v>
      </c>
      <c r="D32" s="11" t="s">
        <v>609</v>
      </c>
    </row>
    <row r="33" spans="1:5" ht="15.75" thickBot="1" x14ac:dyDescent="0.3">
      <c r="A33" s="4">
        <v>37772</v>
      </c>
      <c r="B33" s="11" t="s">
        <v>494</v>
      </c>
      <c r="C33" s="11" t="s">
        <v>610</v>
      </c>
      <c r="D33" s="11" t="s">
        <v>611</v>
      </c>
    </row>
    <row r="34" spans="1:5" ht="15.75" customHeight="1" thickBot="1" x14ac:dyDescent="0.3">
      <c r="A34" s="123" t="s">
        <v>196</v>
      </c>
      <c r="B34" s="109" t="s">
        <v>199</v>
      </c>
      <c r="C34" s="110"/>
      <c r="D34" s="110"/>
      <c r="E34" s="111"/>
    </row>
    <row r="35" spans="1:5" ht="15.75" customHeight="1" thickBot="1" x14ac:dyDescent="0.3">
      <c r="A35" s="124"/>
      <c r="B35" s="121" t="s">
        <v>1668</v>
      </c>
      <c r="C35" s="109" t="s">
        <v>531</v>
      </c>
      <c r="D35" s="111"/>
      <c r="E35" s="121" t="s">
        <v>148</v>
      </c>
    </row>
    <row r="36" spans="1:5" ht="15.75" thickBot="1" x14ac:dyDescent="0.3">
      <c r="A36" s="125"/>
      <c r="B36" s="122" t="s">
        <v>1669</v>
      </c>
      <c r="C36" s="12" t="s">
        <v>532</v>
      </c>
      <c r="D36" s="12" t="s">
        <v>533</v>
      </c>
      <c r="E36" s="122"/>
    </row>
    <row r="37" spans="1:5" ht="15.75" thickBot="1" x14ac:dyDescent="0.3">
      <c r="A37" s="4">
        <v>36678</v>
      </c>
      <c r="B37" s="11" t="s">
        <v>494</v>
      </c>
      <c r="C37" s="11" t="s">
        <v>612</v>
      </c>
      <c r="D37" s="11" t="s">
        <v>613</v>
      </c>
      <c r="E37" s="5" t="s">
        <v>614</v>
      </c>
    </row>
    <row r="38" spans="1:5" ht="15.75" thickBot="1" x14ac:dyDescent="0.3">
      <c r="A38" s="4">
        <v>37043</v>
      </c>
      <c r="B38" s="11" t="s">
        <v>494</v>
      </c>
      <c r="C38" s="11" t="s">
        <v>563</v>
      </c>
      <c r="D38" s="11" t="s">
        <v>564</v>
      </c>
      <c r="E38" s="5" t="s">
        <v>615</v>
      </c>
    </row>
    <row r="39" spans="1:5" ht="15.75" thickBot="1" x14ac:dyDescent="0.3">
      <c r="A39" s="4">
        <v>37410</v>
      </c>
      <c r="B39" s="11" t="s">
        <v>494</v>
      </c>
      <c r="C39" s="11" t="s">
        <v>616</v>
      </c>
      <c r="D39" s="11" t="s">
        <v>617</v>
      </c>
      <c r="E39" s="5" t="s">
        <v>618</v>
      </c>
    </row>
    <row r="40" spans="1:5" ht="15.75" thickBot="1" x14ac:dyDescent="0.3">
      <c r="A40" s="4">
        <v>37774</v>
      </c>
      <c r="B40" s="11" t="s">
        <v>494</v>
      </c>
      <c r="C40" s="11" t="s">
        <v>619</v>
      </c>
      <c r="D40" s="11" t="s">
        <v>620</v>
      </c>
      <c r="E40" s="5" t="s">
        <v>621</v>
      </c>
    </row>
    <row r="41" spans="1:5" x14ac:dyDescent="0.25">
      <c r="A41" s="3" t="s">
        <v>622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topLeftCell="A34" workbookViewId="0">
      <selection activeCell="H39" sqref="H39"/>
    </sheetView>
  </sheetViews>
  <sheetFormatPr defaultRowHeight="15" x14ac:dyDescent="0.25"/>
  <cols>
    <col min="1" max="1" width="13.7109375" style="3" customWidth="1"/>
    <col min="2" max="2" width="18.85546875" style="14" customWidth="1"/>
    <col min="3" max="3" width="12.42578125" style="14" customWidth="1"/>
    <col min="4" max="4" width="15.85546875" style="14" customWidth="1"/>
  </cols>
  <sheetData>
    <row r="1" spans="1:3" x14ac:dyDescent="0.25">
      <c r="A1" s="19" t="s">
        <v>1134</v>
      </c>
    </row>
    <row r="2" spans="1:3" ht="15.75" thickBot="1" x14ac:dyDescent="0.3">
      <c r="A2" s="20" t="s">
        <v>35</v>
      </c>
    </row>
    <row r="3" spans="1:3" ht="30.75" customHeight="1" thickBot="1" x14ac:dyDescent="0.3">
      <c r="A3" s="130" t="s">
        <v>36</v>
      </c>
      <c r="B3" s="32" t="s">
        <v>146</v>
      </c>
      <c r="C3" s="32" t="s">
        <v>531</v>
      </c>
    </row>
    <row r="4" spans="1:3" ht="15.75" thickBot="1" x14ac:dyDescent="0.3">
      <c r="A4" s="4">
        <v>36891</v>
      </c>
      <c r="B4" s="11" t="s">
        <v>494</v>
      </c>
      <c r="C4" s="11" t="s">
        <v>1092</v>
      </c>
    </row>
    <row r="5" spans="1:3" ht="15.75" thickBot="1" x14ac:dyDescent="0.3">
      <c r="A5" s="4">
        <v>36922</v>
      </c>
      <c r="B5" s="11" t="s">
        <v>494</v>
      </c>
      <c r="C5" s="11" t="s">
        <v>1093</v>
      </c>
    </row>
    <row r="6" spans="1:3" ht="15.75" thickBot="1" x14ac:dyDescent="0.3">
      <c r="A6" s="4">
        <v>36950</v>
      </c>
      <c r="B6" s="11" t="s">
        <v>494</v>
      </c>
      <c r="C6" s="11" t="s">
        <v>1094</v>
      </c>
    </row>
    <row r="7" spans="1:3" ht="15.75" thickBot="1" x14ac:dyDescent="0.3">
      <c r="A7" s="4">
        <v>36981</v>
      </c>
      <c r="B7" s="11" t="s">
        <v>494</v>
      </c>
      <c r="C7" s="11" t="s">
        <v>1095</v>
      </c>
    </row>
    <row r="8" spans="1:3" ht="15.75" thickBot="1" x14ac:dyDescent="0.3">
      <c r="A8" s="4">
        <v>37011</v>
      </c>
      <c r="B8" s="11" t="s">
        <v>494</v>
      </c>
      <c r="C8" s="11" t="s">
        <v>1096</v>
      </c>
    </row>
    <row r="9" spans="1:3" ht="15.75" thickBot="1" x14ac:dyDescent="0.3">
      <c r="A9" s="4">
        <v>37042</v>
      </c>
      <c r="B9" s="11" t="s">
        <v>494</v>
      </c>
      <c r="C9" s="11" t="s">
        <v>1097</v>
      </c>
    </row>
    <row r="10" spans="1:3" ht="15.75" thickBot="1" x14ac:dyDescent="0.3">
      <c r="A10" s="4">
        <v>37072</v>
      </c>
      <c r="B10" s="11" t="s">
        <v>494</v>
      </c>
      <c r="C10" s="11" t="s">
        <v>816</v>
      </c>
    </row>
    <row r="11" spans="1:3" ht="15.75" thickBot="1" x14ac:dyDescent="0.3">
      <c r="A11" s="4">
        <v>37103</v>
      </c>
      <c r="B11" s="11" t="s">
        <v>494</v>
      </c>
      <c r="C11" s="11" t="s">
        <v>1098</v>
      </c>
    </row>
    <row r="12" spans="1:3" ht="15.75" thickBot="1" x14ac:dyDescent="0.3">
      <c r="A12" s="4">
        <v>37134</v>
      </c>
      <c r="B12" s="11" t="s">
        <v>494</v>
      </c>
      <c r="C12" s="11" t="s">
        <v>1099</v>
      </c>
    </row>
    <row r="13" spans="1:3" ht="15.75" thickBot="1" x14ac:dyDescent="0.3">
      <c r="A13" s="4">
        <v>37164</v>
      </c>
      <c r="B13" s="11" t="s">
        <v>494</v>
      </c>
      <c r="C13" s="11" t="s">
        <v>1100</v>
      </c>
    </row>
    <row r="14" spans="1:3" ht="15.75" thickBot="1" x14ac:dyDescent="0.3">
      <c r="A14" s="4">
        <v>37195</v>
      </c>
      <c r="B14" s="11" t="s">
        <v>494</v>
      </c>
      <c r="C14" s="11" t="s">
        <v>1101</v>
      </c>
    </row>
    <row r="15" spans="1:3" ht="15.75" thickBot="1" x14ac:dyDescent="0.3">
      <c r="A15" s="4">
        <v>37225</v>
      </c>
      <c r="B15" s="11" t="s">
        <v>494</v>
      </c>
      <c r="C15" s="11" t="s">
        <v>1102</v>
      </c>
    </row>
    <row r="16" spans="1:3" ht="15.75" thickBot="1" x14ac:dyDescent="0.3">
      <c r="A16" s="4">
        <v>37256</v>
      </c>
      <c r="B16" s="11" t="s">
        <v>494</v>
      </c>
      <c r="C16" s="11" t="s">
        <v>738</v>
      </c>
    </row>
    <row r="17" spans="1:3" ht="15.75" thickBot="1" x14ac:dyDescent="0.3">
      <c r="A17" s="4">
        <v>37287</v>
      </c>
      <c r="B17" s="11" t="s">
        <v>1103</v>
      </c>
      <c r="C17" s="11" t="s">
        <v>847</v>
      </c>
    </row>
    <row r="18" spans="1:3" ht="15.75" thickBot="1" x14ac:dyDescent="0.3">
      <c r="A18" s="4">
        <v>37315</v>
      </c>
      <c r="B18" s="11" t="s">
        <v>1103</v>
      </c>
      <c r="C18" s="11" t="s">
        <v>1104</v>
      </c>
    </row>
    <row r="19" spans="1:3" ht="15.75" thickBot="1" x14ac:dyDescent="0.3">
      <c r="A19" s="4">
        <v>37346</v>
      </c>
      <c r="B19" s="11" t="s">
        <v>1103</v>
      </c>
      <c r="C19" s="11" t="s">
        <v>1105</v>
      </c>
    </row>
    <row r="20" spans="1:3" ht="15.75" thickBot="1" x14ac:dyDescent="0.3">
      <c r="A20" s="4">
        <v>37376</v>
      </c>
      <c r="B20" s="11" t="s">
        <v>1103</v>
      </c>
      <c r="C20" s="11" t="s">
        <v>1106</v>
      </c>
    </row>
    <row r="21" spans="1:3" ht="15.75" thickBot="1" x14ac:dyDescent="0.3">
      <c r="A21" s="4">
        <v>37407</v>
      </c>
      <c r="B21" s="11" t="s">
        <v>1103</v>
      </c>
      <c r="C21" s="11" t="s">
        <v>1107</v>
      </c>
    </row>
    <row r="22" spans="1:3" ht="15.75" thickBot="1" x14ac:dyDescent="0.3">
      <c r="A22" s="4">
        <v>37437</v>
      </c>
      <c r="B22" s="11" t="s">
        <v>1103</v>
      </c>
      <c r="C22" s="11" t="s">
        <v>1108</v>
      </c>
    </row>
    <row r="23" spans="1:3" ht="15.75" thickBot="1" x14ac:dyDescent="0.3">
      <c r="A23" s="4">
        <v>37468</v>
      </c>
      <c r="B23" s="11" t="s">
        <v>1103</v>
      </c>
      <c r="C23" s="11" t="s">
        <v>1109</v>
      </c>
    </row>
    <row r="24" spans="1:3" ht="15.75" thickBot="1" x14ac:dyDescent="0.3">
      <c r="A24" s="4">
        <v>37499</v>
      </c>
      <c r="B24" s="11" t="s">
        <v>1103</v>
      </c>
      <c r="C24" s="11" t="s">
        <v>865</v>
      </c>
    </row>
    <row r="25" spans="1:3" ht="15.75" thickBot="1" x14ac:dyDescent="0.3">
      <c r="A25" s="4">
        <v>37529</v>
      </c>
      <c r="B25" s="11" t="s">
        <v>1103</v>
      </c>
      <c r="C25" s="11" t="s">
        <v>1110</v>
      </c>
    </row>
    <row r="26" spans="1:3" ht="15.75" thickBot="1" x14ac:dyDescent="0.3">
      <c r="A26" s="4">
        <v>37560</v>
      </c>
      <c r="B26" s="11" t="s">
        <v>1103</v>
      </c>
      <c r="C26" s="11" t="s">
        <v>1111</v>
      </c>
    </row>
    <row r="27" spans="1:3" ht="15.75" thickBot="1" x14ac:dyDescent="0.3">
      <c r="A27" s="4">
        <v>37590</v>
      </c>
      <c r="B27" s="11" t="s">
        <v>1103</v>
      </c>
      <c r="C27" s="11" t="s">
        <v>1112</v>
      </c>
    </row>
    <row r="28" spans="1:3" ht="15.75" thickBot="1" x14ac:dyDescent="0.3">
      <c r="A28" s="4">
        <v>37621</v>
      </c>
      <c r="B28" s="11" t="s">
        <v>1103</v>
      </c>
      <c r="C28" s="11" t="s">
        <v>1113</v>
      </c>
    </row>
    <row r="29" spans="1:3" ht="15.75" thickBot="1" x14ac:dyDescent="0.3">
      <c r="A29" s="4">
        <v>37652</v>
      </c>
      <c r="B29" s="11" t="s">
        <v>1103</v>
      </c>
      <c r="C29" s="11" t="s">
        <v>1114</v>
      </c>
    </row>
    <row r="30" spans="1:3" ht="15.75" thickBot="1" x14ac:dyDescent="0.3">
      <c r="A30" s="4">
        <v>37680</v>
      </c>
      <c r="B30" s="11" t="s">
        <v>1103</v>
      </c>
      <c r="C30" s="11" t="s">
        <v>1115</v>
      </c>
    </row>
    <row r="31" spans="1:3" ht="15.75" thickBot="1" x14ac:dyDescent="0.3">
      <c r="A31" s="4">
        <v>37711</v>
      </c>
      <c r="B31" s="11" t="s">
        <v>1103</v>
      </c>
      <c r="C31" s="11" t="s">
        <v>881</v>
      </c>
    </row>
    <row r="32" spans="1:3" ht="15.75" thickBot="1" x14ac:dyDescent="0.3">
      <c r="A32" s="4">
        <v>37741</v>
      </c>
      <c r="B32" s="11" t="s">
        <v>1103</v>
      </c>
      <c r="C32" s="11" t="s">
        <v>1116</v>
      </c>
    </row>
    <row r="33" spans="1:3" ht="15.75" thickBot="1" x14ac:dyDescent="0.3">
      <c r="A33" s="4">
        <v>37772</v>
      </c>
      <c r="B33" s="11" t="s">
        <v>1103</v>
      </c>
      <c r="C33" s="11" t="s">
        <v>1117</v>
      </c>
    </row>
    <row r="34" spans="1:3" ht="15.75" thickBot="1" x14ac:dyDescent="0.3">
      <c r="A34" s="4">
        <v>37802</v>
      </c>
      <c r="B34" s="11" t="s">
        <v>1103</v>
      </c>
      <c r="C34" s="11" t="s">
        <v>828</v>
      </c>
    </row>
    <row r="35" spans="1:3" ht="15.75" thickBot="1" x14ac:dyDescent="0.3">
      <c r="A35" s="4">
        <v>37833</v>
      </c>
      <c r="B35" s="11" t="s">
        <v>1103</v>
      </c>
      <c r="C35" s="11" t="s">
        <v>937</v>
      </c>
    </row>
    <row r="36" spans="1:3" ht="15.75" thickBot="1" x14ac:dyDescent="0.3">
      <c r="A36" s="4">
        <v>37864</v>
      </c>
      <c r="B36" s="11" t="s">
        <v>1103</v>
      </c>
      <c r="C36" s="11" t="s">
        <v>1118</v>
      </c>
    </row>
    <row r="37" spans="1:3" ht="15.75" thickBot="1" x14ac:dyDescent="0.3">
      <c r="A37" s="4">
        <v>37894</v>
      </c>
      <c r="B37" s="11" t="s">
        <v>1103</v>
      </c>
      <c r="C37" s="11" t="s">
        <v>1119</v>
      </c>
    </row>
    <row r="38" spans="1:3" ht="15.75" thickBot="1" x14ac:dyDescent="0.3">
      <c r="A38" s="4">
        <v>37925</v>
      </c>
      <c r="B38" s="11" t="s">
        <v>1103</v>
      </c>
      <c r="C38" s="11" t="s">
        <v>772</v>
      </c>
    </row>
    <row r="39" spans="1:3" ht="15.75" thickBot="1" x14ac:dyDescent="0.3">
      <c r="A39" s="4">
        <v>37955</v>
      </c>
      <c r="B39" s="11" t="s">
        <v>1103</v>
      </c>
      <c r="C39" s="11" t="s">
        <v>1120</v>
      </c>
    </row>
    <row r="40" spans="1:3" ht="15.75" thickBot="1" x14ac:dyDescent="0.3">
      <c r="A40" s="4">
        <v>37986</v>
      </c>
      <c r="B40" s="11" t="s">
        <v>1103</v>
      </c>
      <c r="C40" s="11" t="s">
        <v>1121</v>
      </c>
    </row>
    <row r="41" spans="1:3" ht="15.75" thickBot="1" x14ac:dyDescent="0.3">
      <c r="A41" s="4">
        <v>38017</v>
      </c>
      <c r="B41" s="11" t="s">
        <v>1103</v>
      </c>
      <c r="C41" s="11" t="s">
        <v>1122</v>
      </c>
    </row>
    <row r="42" spans="1:3" ht="15.75" thickBot="1" x14ac:dyDescent="0.3">
      <c r="A42" s="4">
        <v>38046</v>
      </c>
      <c r="B42" s="11" t="s">
        <v>1103</v>
      </c>
      <c r="C42" s="11" t="s">
        <v>1123</v>
      </c>
    </row>
    <row r="43" spans="1:3" ht="15.75" thickBot="1" x14ac:dyDescent="0.3">
      <c r="A43" s="4">
        <v>38077</v>
      </c>
      <c r="B43" s="11" t="s">
        <v>1103</v>
      </c>
      <c r="C43" s="11" t="s">
        <v>1124</v>
      </c>
    </row>
    <row r="44" spans="1:3" ht="15.75" thickBot="1" x14ac:dyDescent="0.3">
      <c r="A44" s="4">
        <v>38107</v>
      </c>
      <c r="B44" s="11" t="s">
        <v>1103</v>
      </c>
      <c r="C44" s="11" t="s">
        <v>1125</v>
      </c>
    </row>
    <row r="45" spans="1:3" ht="15.75" thickBot="1" x14ac:dyDescent="0.3">
      <c r="A45" s="4">
        <v>38138</v>
      </c>
      <c r="B45" s="11" t="s">
        <v>1103</v>
      </c>
      <c r="C45" s="11" t="s">
        <v>1126</v>
      </c>
    </row>
    <row r="46" spans="1:3" ht="15.75" thickBot="1" x14ac:dyDescent="0.3">
      <c r="A46" s="4">
        <v>38168</v>
      </c>
      <c r="B46" s="11" t="s">
        <v>1103</v>
      </c>
      <c r="C46" s="11" t="s">
        <v>1127</v>
      </c>
    </row>
    <row r="47" spans="1:3" ht="15.75" thickBot="1" x14ac:dyDescent="0.3">
      <c r="A47" s="4">
        <v>38199</v>
      </c>
      <c r="B47" s="11" t="s">
        <v>1103</v>
      </c>
      <c r="C47" s="11" t="s">
        <v>1128</v>
      </c>
    </row>
    <row r="48" spans="1:3" ht="15.75" thickBot="1" x14ac:dyDescent="0.3">
      <c r="A48" s="4">
        <v>38230</v>
      </c>
      <c r="B48" s="11" t="s">
        <v>1103</v>
      </c>
      <c r="C48" s="11" t="s">
        <v>1129</v>
      </c>
    </row>
    <row r="49" spans="1:4" ht="15.75" thickBot="1" x14ac:dyDescent="0.3">
      <c r="A49" s="4">
        <v>38260</v>
      </c>
      <c r="B49" s="11" t="s">
        <v>1103</v>
      </c>
      <c r="C49" s="11" t="s">
        <v>1130</v>
      </c>
    </row>
    <row r="50" spans="1:4" ht="15.75" thickBot="1" x14ac:dyDescent="0.3">
      <c r="A50" s="4">
        <v>38291</v>
      </c>
      <c r="B50" s="11" t="s">
        <v>1103</v>
      </c>
      <c r="C50" s="11" t="s">
        <v>1131</v>
      </c>
    </row>
    <row r="51" spans="1:4" ht="15.75" thickBot="1" x14ac:dyDescent="0.3">
      <c r="A51" s="4">
        <v>38321</v>
      </c>
      <c r="B51" s="11" t="s">
        <v>1103</v>
      </c>
      <c r="C51" s="11" t="s">
        <v>865</v>
      </c>
    </row>
    <row r="52" spans="1:4" ht="15.75" thickBot="1" x14ac:dyDescent="0.3">
      <c r="A52" s="4">
        <v>38352</v>
      </c>
      <c r="B52" s="11" t="s">
        <v>1103</v>
      </c>
      <c r="C52" s="11" t="s">
        <v>1132</v>
      </c>
    </row>
    <row r="53" spans="1:4" ht="15.75" thickBot="1" x14ac:dyDescent="0.3">
      <c r="A53" s="4">
        <v>38383</v>
      </c>
      <c r="B53" s="11" t="s">
        <v>1103</v>
      </c>
      <c r="C53" s="11" t="s">
        <v>1133</v>
      </c>
    </row>
    <row r="54" spans="1:4" ht="15.75" thickBot="1" x14ac:dyDescent="0.3">
      <c r="A54" s="4">
        <v>38411</v>
      </c>
      <c r="B54" s="11" t="s">
        <v>191</v>
      </c>
      <c r="C54" s="11" t="s">
        <v>27</v>
      </c>
    </row>
    <row r="55" spans="1:4" ht="15.75" thickBot="1" x14ac:dyDescent="0.3">
      <c r="A55" s="20" t="s">
        <v>144</v>
      </c>
    </row>
    <row r="56" spans="1:4" ht="15.75" customHeight="1" thickBot="1" x14ac:dyDescent="0.3">
      <c r="A56" s="123" t="s">
        <v>1</v>
      </c>
      <c r="B56" s="109" t="s">
        <v>199</v>
      </c>
      <c r="C56" s="110"/>
      <c r="D56" s="111"/>
    </row>
    <row r="57" spans="1:4" ht="15.75" thickBot="1" x14ac:dyDescent="0.3">
      <c r="A57" s="125" t="s">
        <v>1661</v>
      </c>
      <c r="B57" s="12" t="s">
        <v>530</v>
      </c>
      <c r="C57" s="12" t="s">
        <v>531</v>
      </c>
      <c r="D57" s="12" t="s">
        <v>148</v>
      </c>
    </row>
    <row r="58" spans="1:4" ht="15.75" thickBot="1" x14ac:dyDescent="0.3">
      <c r="A58" s="4">
        <v>36948</v>
      </c>
      <c r="B58" s="11" t="s">
        <v>27</v>
      </c>
      <c r="C58" s="11" t="s">
        <v>624</v>
      </c>
      <c r="D58" s="11" t="s">
        <v>624</v>
      </c>
    </row>
    <row r="59" spans="1:4" ht="15.75" thickBot="1" x14ac:dyDescent="0.3">
      <c r="A59" s="4">
        <v>37312</v>
      </c>
      <c r="B59" s="11" t="s">
        <v>27</v>
      </c>
      <c r="C59" s="11" t="s">
        <v>625</v>
      </c>
      <c r="D59" s="11" t="s">
        <v>625</v>
      </c>
    </row>
    <row r="60" spans="1:4" ht="15.75" thickBot="1" x14ac:dyDescent="0.3">
      <c r="A60" s="4">
        <v>37676</v>
      </c>
      <c r="B60" s="11" t="s">
        <v>27</v>
      </c>
      <c r="C60" s="11" t="s">
        <v>626</v>
      </c>
      <c r="D60" s="11" t="s">
        <v>627</v>
      </c>
    </row>
    <row r="61" spans="1:4" ht="15.75" thickBot="1" x14ac:dyDescent="0.3">
      <c r="A61" s="4">
        <v>38041</v>
      </c>
      <c r="B61" s="11" t="s">
        <v>27</v>
      </c>
      <c r="C61" s="11" t="s">
        <v>628</v>
      </c>
      <c r="D61" s="11" t="s">
        <v>628</v>
      </c>
    </row>
    <row r="62" spans="1:4" ht="15.75" thickBot="1" x14ac:dyDescent="0.3">
      <c r="A62" s="4">
        <v>38407</v>
      </c>
      <c r="B62" s="11" t="s">
        <v>494</v>
      </c>
      <c r="C62" s="11" t="s">
        <v>629</v>
      </c>
      <c r="D62" s="11" t="s">
        <v>630</v>
      </c>
    </row>
    <row r="63" spans="1:4" x14ac:dyDescent="0.25">
      <c r="A63" s="3" t="s">
        <v>622</v>
      </c>
    </row>
    <row r="65" spans="1:1" x14ac:dyDescent="0.25">
      <c r="A65" s="3" t="s">
        <v>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workbookViewId="0">
      <selection activeCell="G3" sqref="G3"/>
    </sheetView>
  </sheetViews>
  <sheetFormatPr defaultRowHeight="15" x14ac:dyDescent="0.25"/>
  <cols>
    <col min="1" max="1" width="11.7109375" style="14" customWidth="1"/>
    <col min="2" max="2" width="11.28515625" style="14" customWidth="1"/>
    <col min="3" max="3" width="13.5703125" style="14" customWidth="1"/>
    <col min="4" max="4" width="12.42578125" style="14" customWidth="1"/>
  </cols>
  <sheetData>
    <row r="1" spans="1:3" x14ac:dyDescent="0.25">
      <c r="A1" s="30" t="s">
        <v>1091</v>
      </c>
    </row>
    <row r="2" spans="1:3" ht="30" customHeight="1" thickBot="1" x14ac:dyDescent="0.3">
      <c r="A2" s="29" t="s">
        <v>35</v>
      </c>
    </row>
    <row r="3" spans="1:3" ht="15.75" thickBot="1" x14ac:dyDescent="0.3">
      <c r="A3" s="109" t="s">
        <v>796</v>
      </c>
      <c r="B3" s="110"/>
      <c r="C3" s="111"/>
    </row>
    <row r="4" spans="1:3" ht="30" x14ac:dyDescent="0.25">
      <c r="A4" s="121" t="s">
        <v>36</v>
      </c>
      <c r="B4" s="22" t="s">
        <v>724</v>
      </c>
      <c r="C4" s="22" t="s">
        <v>989</v>
      </c>
    </row>
    <row r="5" spans="1:3" x14ac:dyDescent="0.25">
      <c r="A5" s="127"/>
      <c r="B5" s="27" t="s">
        <v>725</v>
      </c>
      <c r="C5" s="27" t="s">
        <v>990</v>
      </c>
    </row>
    <row r="6" spans="1:3" ht="15.75" thickBot="1" x14ac:dyDescent="0.3">
      <c r="A6" s="122"/>
      <c r="B6" s="18"/>
      <c r="C6" s="23" t="s">
        <v>991</v>
      </c>
    </row>
    <row r="7" spans="1:3" ht="15.75" thickBot="1" x14ac:dyDescent="0.3">
      <c r="A7" s="24">
        <v>39113</v>
      </c>
      <c r="B7" s="11" t="s">
        <v>992</v>
      </c>
      <c r="C7" s="28">
        <v>1068228</v>
      </c>
    </row>
    <row r="8" spans="1:3" ht="15.75" thickBot="1" x14ac:dyDescent="0.3">
      <c r="A8" s="24">
        <v>39141</v>
      </c>
      <c r="B8" s="11" t="s">
        <v>992</v>
      </c>
      <c r="C8" s="11" t="s">
        <v>993</v>
      </c>
    </row>
    <row r="9" spans="1:3" ht="15.75" thickBot="1" x14ac:dyDescent="0.3">
      <c r="A9" s="24">
        <v>39172</v>
      </c>
      <c r="B9" s="11" t="s">
        <v>994</v>
      </c>
      <c r="C9" s="11" t="s">
        <v>995</v>
      </c>
    </row>
    <row r="10" spans="1:3" ht="15.75" thickBot="1" x14ac:dyDescent="0.3">
      <c r="A10" s="24">
        <v>39202</v>
      </c>
      <c r="B10" s="11" t="s">
        <v>994</v>
      </c>
      <c r="C10" s="11" t="s">
        <v>996</v>
      </c>
    </row>
    <row r="11" spans="1:3" ht="15.75" thickBot="1" x14ac:dyDescent="0.3">
      <c r="A11" s="24">
        <v>39233</v>
      </c>
      <c r="B11" s="11" t="s">
        <v>994</v>
      </c>
      <c r="C11" s="11" t="s">
        <v>997</v>
      </c>
    </row>
    <row r="12" spans="1:3" ht="15.75" thickBot="1" x14ac:dyDescent="0.3">
      <c r="A12" s="24">
        <v>39263</v>
      </c>
      <c r="B12" s="11" t="s">
        <v>994</v>
      </c>
      <c r="C12" s="11" t="s">
        <v>998</v>
      </c>
    </row>
    <row r="13" spans="1:3" ht="15.75" thickBot="1" x14ac:dyDescent="0.3">
      <c r="A13" s="24">
        <v>39294</v>
      </c>
      <c r="B13" s="11" t="s">
        <v>994</v>
      </c>
      <c r="C13" s="11" t="s">
        <v>999</v>
      </c>
    </row>
    <row r="14" spans="1:3" ht="15.75" thickBot="1" x14ac:dyDescent="0.3">
      <c r="A14" s="24">
        <v>39325</v>
      </c>
      <c r="B14" s="11" t="s">
        <v>994</v>
      </c>
      <c r="C14" s="11" t="s">
        <v>1000</v>
      </c>
    </row>
    <row r="15" spans="1:3" ht="15.75" thickBot="1" x14ac:dyDescent="0.3">
      <c r="A15" s="24">
        <v>39355</v>
      </c>
      <c r="B15" s="11" t="s">
        <v>994</v>
      </c>
      <c r="C15" s="11" t="s">
        <v>1001</v>
      </c>
    </row>
    <row r="16" spans="1:3" ht="15.75" thickBot="1" x14ac:dyDescent="0.3">
      <c r="A16" s="24">
        <v>39386</v>
      </c>
      <c r="B16" s="11" t="s">
        <v>994</v>
      </c>
      <c r="C16" s="11" t="s">
        <v>1002</v>
      </c>
    </row>
    <row r="17" spans="1:3" ht="15.75" thickBot="1" x14ac:dyDescent="0.3">
      <c r="A17" s="24">
        <v>39416</v>
      </c>
      <c r="B17" s="11" t="s">
        <v>994</v>
      </c>
      <c r="C17" s="11" t="s">
        <v>1003</v>
      </c>
    </row>
    <row r="18" spans="1:3" ht="15.75" thickBot="1" x14ac:dyDescent="0.3">
      <c r="A18" s="24">
        <v>39447</v>
      </c>
      <c r="B18" s="11" t="s">
        <v>994</v>
      </c>
      <c r="C18" s="28">
        <v>1140425</v>
      </c>
    </row>
    <row r="19" spans="1:3" ht="15.75" thickBot="1" x14ac:dyDescent="0.3">
      <c r="A19" s="24">
        <v>39478</v>
      </c>
      <c r="B19" s="11" t="s">
        <v>994</v>
      </c>
      <c r="C19" s="28">
        <v>1321925</v>
      </c>
    </row>
    <row r="20" spans="1:3" ht="15.75" thickBot="1" x14ac:dyDescent="0.3">
      <c r="A20" s="24">
        <v>39507</v>
      </c>
      <c r="B20" s="11" t="s">
        <v>994</v>
      </c>
      <c r="C20" s="11" t="s">
        <v>1004</v>
      </c>
    </row>
    <row r="21" spans="1:3" ht="15.75" thickBot="1" x14ac:dyDescent="0.3">
      <c r="A21" s="24">
        <v>39538</v>
      </c>
      <c r="B21" s="11" t="s">
        <v>1005</v>
      </c>
      <c r="C21" s="11" t="s">
        <v>1006</v>
      </c>
    </row>
    <row r="22" spans="1:3" ht="15.75" thickBot="1" x14ac:dyDescent="0.3">
      <c r="A22" s="24">
        <v>39568</v>
      </c>
      <c r="B22" s="11" t="s">
        <v>1005</v>
      </c>
      <c r="C22" s="11" t="s">
        <v>1007</v>
      </c>
    </row>
    <row r="23" spans="1:3" ht="15.75" thickBot="1" x14ac:dyDescent="0.3">
      <c r="A23" s="24">
        <v>39599</v>
      </c>
      <c r="B23" s="11" t="s">
        <v>1005</v>
      </c>
      <c r="C23" s="11" t="s">
        <v>1008</v>
      </c>
    </row>
    <row r="24" spans="1:3" ht="15.75" thickBot="1" x14ac:dyDescent="0.3">
      <c r="A24" s="24">
        <v>39629</v>
      </c>
      <c r="B24" s="11">
        <v>27.33</v>
      </c>
      <c r="C24" s="11" t="s">
        <v>1009</v>
      </c>
    </row>
    <row r="25" spans="1:3" ht="15.75" thickBot="1" x14ac:dyDescent="0.3">
      <c r="A25" s="24">
        <v>39660</v>
      </c>
      <c r="B25" s="11" t="s">
        <v>1005</v>
      </c>
      <c r="C25" s="11" t="s">
        <v>1010</v>
      </c>
    </row>
    <row r="26" spans="1:3" ht="15.75" thickBot="1" x14ac:dyDescent="0.3">
      <c r="A26" s="24">
        <v>39691</v>
      </c>
      <c r="B26" s="11" t="s">
        <v>1005</v>
      </c>
      <c r="C26" s="28">
        <v>10467390</v>
      </c>
    </row>
    <row r="27" spans="1:3" ht="15.75" thickBot="1" x14ac:dyDescent="0.3">
      <c r="A27" s="24">
        <v>39721</v>
      </c>
      <c r="B27" s="11" t="s">
        <v>1005</v>
      </c>
      <c r="C27" s="28">
        <v>1210719</v>
      </c>
    </row>
    <row r="28" spans="1:3" ht="15.75" thickBot="1" x14ac:dyDescent="0.3">
      <c r="A28" s="24">
        <v>39752</v>
      </c>
      <c r="B28" s="11" t="s">
        <v>1005</v>
      </c>
      <c r="C28" s="28">
        <v>1377432</v>
      </c>
    </row>
    <row r="29" spans="1:3" ht="15.75" thickBot="1" x14ac:dyDescent="0.3">
      <c r="A29" s="24">
        <v>39782</v>
      </c>
      <c r="B29" s="11" t="s">
        <v>1005</v>
      </c>
      <c r="C29" s="28">
        <v>1514082</v>
      </c>
    </row>
    <row r="30" spans="1:3" ht="15.75" thickBot="1" x14ac:dyDescent="0.3">
      <c r="A30" s="24">
        <v>39813</v>
      </c>
      <c r="B30" s="11" t="s">
        <v>1005</v>
      </c>
      <c r="C30" s="28">
        <v>1623402</v>
      </c>
    </row>
    <row r="31" spans="1:3" ht="15.75" thickBot="1" x14ac:dyDescent="0.3">
      <c r="A31" s="24">
        <v>39844</v>
      </c>
      <c r="B31" s="11" t="s">
        <v>1005</v>
      </c>
      <c r="C31" s="28">
        <v>1705392</v>
      </c>
    </row>
    <row r="32" spans="1:3" ht="15.75" thickBot="1" x14ac:dyDescent="0.3">
      <c r="A32" s="24">
        <v>39872</v>
      </c>
      <c r="B32" s="11" t="s">
        <v>1005</v>
      </c>
      <c r="C32" s="11" t="s">
        <v>1011</v>
      </c>
    </row>
    <row r="33" spans="1:3" ht="15.75" thickBot="1" x14ac:dyDescent="0.3">
      <c r="A33" s="24">
        <v>39903</v>
      </c>
      <c r="B33" s="11" t="s">
        <v>1012</v>
      </c>
      <c r="C33" s="11" t="s">
        <v>1013</v>
      </c>
    </row>
    <row r="34" spans="1:3" ht="15.75" thickBot="1" x14ac:dyDescent="0.3">
      <c r="A34" s="24">
        <v>39933</v>
      </c>
      <c r="B34" s="11" t="s">
        <v>1012</v>
      </c>
      <c r="C34" s="11" t="s">
        <v>1014</v>
      </c>
    </row>
    <row r="35" spans="1:3" ht="15.75" thickBot="1" x14ac:dyDescent="0.3">
      <c r="A35" s="24">
        <v>39964</v>
      </c>
      <c r="B35" s="11" t="s">
        <v>1012</v>
      </c>
      <c r="C35" s="11" t="s">
        <v>1015</v>
      </c>
    </row>
    <row r="36" spans="1:3" ht="15.75" thickBot="1" x14ac:dyDescent="0.3">
      <c r="A36" s="24">
        <v>39994</v>
      </c>
      <c r="B36" s="11" t="s">
        <v>1012</v>
      </c>
      <c r="C36" s="11" t="s">
        <v>1016</v>
      </c>
    </row>
    <row r="37" spans="1:3" ht="15.75" thickBot="1" x14ac:dyDescent="0.3">
      <c r="A37" s="24">
        <v>40025</v>
      </c>
      <c r="B37" s="11" t="s">
        <v>1012</v>
      </c>
      <c r="C37" s="11" t="s">
        <v>1017</v>
      </c>
    </row>
    <row r="38" spans="1:3" ht="15.75" thickBot="1" x14ac:dyDescent="0.3">
      <c r="A38" s="24">
        <v>40056</v>
      </c>
      <c r="B38" s="11" t="s">
        <v>1012</v>
      </c>
      <c r="C38" s="11" t="s">
        <v>1018</v>
      </c>
    </row>
    <row r="39" spans="1:3" ht="15.75" thickBot="1" x14ac:dyDescent="0.3">
      <c r="A39" s="24">
        <v>40086</v>
      </c>
      <c r="B39" s="11" t="s">
        <v>1012</v>
      </c>
      <c r="C39" s="11" t="s">
        <v>1019</v>
      </c>
    </row>
    <row r="40" spans="1:3" ht="15.75" thickBot="1" x14ac:dyDescent="0.3">
      <c r="A40" s="24">
        <v>40117</v>
      </c>
      <c r="B40" s="11" t="s">
        <v>1012</v>
      </c>
      <c r="C40" s="11" t="s">
        <v>1020</v>
      </c>
    </row>
    <row r="41" spans="1:3" ht="15.75" thickBot="1" x14ac:dyDescent="0.3">
      <c r="A41" s="24">
        <v>40147</v>
      </c>
      <c r="B41" s="11" t="s">
        <v>1012</v>
      </c>
      <c r="C41" s="11" t="s">
        <v>1021</v>
      </c>
    </row>
    <row r="42" spans="1:3" ht="15.75" thickBot="1" x14ac:dyDescent="0.3">
      <c r="A42" s="24">
        <v>40178</v>
      </c>
      <c r="B42" s="11" t="s">
        <v>1012</v>
      </c>
      <c r="C42" s="11" t="s">
        <v>1022</v>
      </c>
    </row>
    <row r="43" spans="1:3" ht="15.75" thickBot="1" x14ac:dyDescent="0.3">
      <c r="A43" s="24">
        <v>40209</v>
      </c>
      <c r="B43" s="11" t="s">
        <v>1012</v>
      </c>
      <c r="C43" s="11" t="s">
        <v>1023</v>
      </c>
    </row>
    <row r="44" spans="1:3" ht="15.75" thickBot="1" x14ac:dyDescent="0.3">
      <c r="A44" s="24">
        <v>40237</v>
      </c>
      <c r="B44" s="11" t="s">
        <v>1012</v>
      </c>
      <c r="C44" s="11" t="s">
        <v>258</v>
      </c>
    </row>
    <row r="45" spans="1:3" ht="15.75" thickBot="1" x14ac:dyDescent="0.3">
      <c r="A45" s="24">
        <v>40268</v>
      </c>
      <c r="B45" s="11" t="s">
        <v>1024</v>
      </c>
      <c r="C45" s="11" t="s">
        <v>1025</v>
      </c>
    </row>
    <row r="46" spans="1:3" ht="15.75" thickBot="1" x14ac:dyDescent="0.3">
      <c r="A46" s="11" t="s">
        <v>1026</v>
      </c>
      <c r="B46" s="11" t="s">
        <v>1024</v>
      </c>
      <c r="C46" s="11" t="s">
        <v>1027</v>
      </c>
    </row>
    <row r="47" spans="1:3" ht="15.75" thickBot="1" x14ac:dyDescent="0.3">
      <c r="A47" s="24">
        <v>40329</v>
      </c>
      <c r="B47" s="11" t="s">
        <v>1024</v>
      </c>
      <c r="C47" s="11" t="s">
        <v>1028</v>
      </c>
    </row>
    <row r="48" spans="1:3" ht="15.75" thickBot="1" x14ac:dyDescent="0.3">
      <c r="A48" s="24">
        <v>40359</v>
      </c>
      <c r="B48" s="11" t="s">
        <v>1024</v>
      </c>
      <c r="C48" s="11" t="s">
        <v>1029</v>
      </c>
    </row>
    <row r="49" spans="1:3" ht="15.75" thickBot="1" x14ac:dyDescent="0.3">
      <c r="A49" s="24">
        <v>40390</v>
      </c>
      <c r="B49" s="11" t="s">
        <v>1024</v>
      </c>
      <c r="C49" s="11" t="s">
        <v>1030</v>
      </c>
    </row>
    <row r="50" spans="1:3" ht="15.75" thickBot="1" x14ac:dyDescent="0.3">
      <c r="A50" s="24">
        <v>40421</v>
      </c>
      <c r="B50" s="11" t="s">
        <v>1024</v>
      </c>
      <c r="C50" s="11" t="s">
        <v>1031</v>
      </c>
    </row>
    <row r="51" spans="1:3" ht="15.75" thickBot="1" x14ac:dyDescent="0.3">
      <c r="A51" s="24">
        <v>40451</v>
      </c>
      <c r="B51" s="11" t="s">
        <v>1024</v>
      </c>
      <c r="C51" s="11" t="s">
        <v>1032</v>
      </c>
    </row>
    <row r="52" spans="1:3" ht="15.75" thickBot="1" x14ac:dyDescent="0.3">
      <c r="A52" s="24">
        <v>40482</v>
      </c>
      <c r="B52" s="11" t="s">
        <v>1024</v>
      </c>
      <c r="C52" s="11" t="s">
        <v>1033</v>
      </c>
    </row>
    <row r="53" spans="1:3" ht="15.75" thickBot="1" x14ac:dyDescent="0.3">
      <c r="A53" s="11" t="s">
        <v>1034</v>
      </c>
      <c r="B53" s="11" t="s">
        <v>1024</v>
      </c>
      <c r="C53" s="11" t="s">
        <v>1035</v>
      </c>
    </row>
    <row r="54" spans="1:3" ht="15.75" thickBot="1" x14ac:dyDescent="0.3">
      <c r="A54" s="24">
        <v>40543</v>
      </c>
      <c r="B54" s="11" t="s">
        <v>1024</v>
      </c>
      <c r="C54" s="11" t="s">
        <v>1036</v>
      </c>
    </row>
    <row r="55" spans="1:3" ht="15.75" thickBot="1" x14ac:dyDescent="0.3">
      <c r="A55" s="24">
        <v>40546</v>
      </c>
      <c r="B55" s="11" t="s">
        <v>1024</v>
      </c>
      <c r="C55" s="11" t="s">
        <v>1037</v>
      </c>
    </row>
    <row r="56" spans="1:3" ht="15.75" thickBot="1" x14ac:dyDescent="0.3">
      <c r="A56" s="24">
        <v>40602</v>
      </c>
      <c r="B56" s="11" t="s">
        <v>1024</v>
      </c>
      <c r="C56" s="11" t="s">
        <v>1038</v>
      </c>
    </row>
    <row r="57" spans="1:3" ht="15.75" thickBot="1" x14ac:dyDescent="0.3">
      <c r="A57" s="24">
        <v>40633</v>
      </c>
      <c r="B57" s="11" t="s">
        <v>1039</v>
      </c>
      <c r="C57" s="11" t="s">
        <v>1040</v>
      </c>
    </row>
    <row r="58" spans="1:3" ht="15.75" thickBot="1" x14ac:dyDescent="0.3">
      <c r="A58" s="24">
        <v>40663</v>
      </c>
      <c r="B58" s="11" t="s">
        <v>1039</v>
      </c>
      <c r="C58" s="11" t="s">
        <v>1041</v>
      </c>
    </row>
    <row r="59" spans="1:3" ht="15.75" thickBot="1" x14ac:dyDescent="0.3">
      <c r="A59" s="24">
        <v>40694</v>
      </c>
      <c r="B59" s="11" t="s">
        <v>1039</v>
      </c>
      <c r="C59" s="11" t="s">
        <v>1042</v>
      </c>
    </row>
    <row r="60" spans="1:3" ht="15.75" thickBot="1" x14ac:dyDescent="0.3">
      <c r="A60" s="24">
        <v>40724</v>
      </c>
      <c r="B60" s="11" t="s">
        <v>1039</v>
      </c>
      <c r="C60" s="11" t="s">
        <v>1043</v>
      </c>
    </row>
    <row r="61" spans="1:3" ht="15.75" thickBot="1" x14ac:dyDescent="0.3">
      <c r="A61" s="24">
        <v>40755</v>
      </c>
      <c r="B61" s="11" t="s">
        <v>1039</v>
      </c>
      <c r="C61" s="11" t="s">
        <v>1044</v>
      </c>
    </row>
    <row r="62" spans="1:3" ht="15.75" thickBot="1" x14ac:dyDescent="0.3">
      <c r="A62" s="24">
        <v>40786</v>
      </c>
      <c r="B62" s="11" t="s">
        <v>1039</v>
      </c>
      <c r="C62" s="11" t="s">
        <v>1045</v>
      </c>
    </row>
    <row r="63" spans="1:3" ht="15.75" thickBot="1" x14ac:dyDescent="0.3">
      <c r="A63" s="24">
        <v>369534</v>
      </c>
      <c r="B63" s="11" t="s">
        <v>1039</v>
      </c>
      <c r="C63" s="11" t="s">
        <v>1046</v>
      </c>
    </row>
    <row r="64" spans="1:3" ht="15.75" thickBot="1" x14ac:dyDescent="0.3">
      <c r="A64" s="24">
        <v>40847</v>
      </c>
      <c r="B64" s="11" t="s">
        <v>1039</v>
      </c>
      <c r="C64" s="11" t="s">
        <v>1047</v>
      </c>
    </row>
    <row r="65" spans="1:3" ht="15.75" thickBot="1" x14ac:dyDescent="0.3">
      <c r="A65" s="24">
        <v>40877</v>
      </c>
      <c r="B65" s="11" t="s">
        <v>1039</v>
      </c>
      <c r="C65" s="11" t="s">
        <v>1048</v>
      </c>
    </row>
    <row r="66" spans="1:3" ht="15.75" thickBot="1" x14ac:dyDescent="0.3">
      <c r="A66" s="24">
        <v>40908</v>
      </c>
      <c r="B66" s="11" t="s">
        <v>1039</v>
      </c>
      <c r="C66" s="11" t="s">
        <v>1049</v>
      </c>
    </row>
    <row r="67" spans="1:3" ht="15.75" thickBot="1" x14ac:dyDescent="0.3">
      <c r="A67" s="24">
        <v>40939</v>
      </c>
      <c r="B67" s="11" t="s">
        <v>1039</v>
      </c>
      <c r="C67" s="11" t="s">
        <v>1050</v>
      </c>
    </row>
    <row r="68" spans="1:3" ht="15.75" thickBot="1" x14ac:dyDescent="0.3">
      <c r="A68" s="24">
        <v>40968</v>
      </c>
      <c r="B68" s="11" t="s">
        <v>1039</v>
      </c>
      <c r="C68" s="11" t="s">
        <v>1051</v>
      </c>
    </row>
    <row r="69" spans="1:3" ht="15.75" thickBot="1" x14ac:dyDescent="0.3">
      <c r="A69" s="24">
        <v>40999</v>
      </c>
      <c r="B69" s="11" t="s">
        <v>1052</v>
      </c>
      <c r="C69" s="11" t="s">
        <v>1053</v>
      </c>
    </row>
    <row r="70" spans="1:3" ht="15.75" thickBot="1" x14ac:dyDescent="0.3">
      <c r="A70" s="24">
        <v>41029</v>
      </c>
      <c r="B70" s="11" t="s">
        <v>1052</v>
      </c>
      <c r="C70" s="11" t="s">
        <v>1054</v>
      </c>
    </row>
    <row r="71" spans="1:3" ht="15.75" thickBot="1" x14ac:dyDescent="0.3">
      <c r="A71" s="24">
        <v>41060</v>
      </c>
      <c r="B71" s="11" t="s">
        <v>1052</v>
      </c>
      <c r="C71" s="11" t="s">
        <v>1055</v>
      </c>
    </row>
    <row r="72" spans="1:3" ht="15.75" thickBot="1" x14ac:dyDescent="0.3">
      <c r="A72" s="24">
        <v>41090</v>
      </c>
      <c r="B72" s="11" t="s">
        <v>1052</v>
      </c>
      <c r="C72" s="11" t="s">
        <v>1056</v>
      </c>
    </row>
    <row r="73" spans="1:3" ht="15.75" thickBot="1" x14ac:dyDescent="0.3">
      <c r="A73" s="24">
        <v>41121</v>
      </c>
      <c r="B73" s="11" t="s">
        <v>1052</v>
      </c>
      <c r="C73" s="11" t="s">
        <v>1057</v>
      </c>
    </row>
    <row r="74" spans="1:3" ht="15.75" thickBot="1" x14ac:dyDescent="0.3">
      <c r="A74" s="24">
        <v>41152</v>
      </c>
      <c r="B74" s="11" t="s">
        <v>1052</v>
      </c>
      <c r="C74" s="11" t="s">
        <v>1058</v>
      </c>
    </row>
    <row r="75" spans="1:3" ht="15.75" thickBot="1" x14ac:dyDescent="0.3">
      <c r="A75" s="24">
        <v>41182</v>
      </c>
      <c r="B75" s="11" t="s">
        <v>1052</v>
      </c>
      <c r="C75" s="11" t="s">
        <v>1059</v>
      </c>
    </row>
    <row r="76" spans="1:3" ht="15.75" thickBot="1" x14ac:dyDescent="0.3">
      <c r="A76" s="24">
        <v>41212</v>
      </c>
      <c r="B76" s="11" t="s">
        <v>1052</v>
      </c>
      <c r="C76" s="11" t="s">
        <v>1060</v>
      </c>
    </row>
    <row r="77" spans="1:3" ht="15.75" thickBot="1" x14ac:dyDescent="0.3">
      <c r="A77" s="24">
        <v>41243</v>
      </c>
      <c r="B77" s="11" t="s">
        <v>1052</v>
      </c>
      <c r="C77" s="11" t="s">
        <v>1061</v>
      </c>
    </row>
    <row r="78" spans="1:3" ht="15.75" thickBot="1" x14ac:dyDescent="0.3">
      <c r="A78" s="24">
        <v>41274</v>
      </c>
      <c r="B78" s="11" t="s">
        <v>1052</v>
      </c>
      <c r="C78" s="11" t="s">
        <v>1062</v>
      </c>
    </row>
    <row r="79" spans="1:3" ht="15.75" thickBot="1" x14ac:dyDescent="0.3">
      <c r="A79" s="24">
        <v>41305</v>
      </c>
      <c r="B79" s="11" t="s">
        <v>1052</v>
      </c>
      <c r="C79" s="11" t="s">
        <v>1063</v>
      </c>
    </row>
    <row r="80" spans="1:3" ht="15.75" thickBot="1" x14ac:dyDescent="0.3">
      <c r="A80" s="24">
        <v>41333</v>
      </c>
      <c r="B80" s="11" t="s">
        <v>1052</v>
      </c>
      <c r="C80" s="11" t="s">
        <v>1064</v>
      </c>
    </row>
    <row r="81" spans="1:3" ht="15.75" thickBot="1" x14ac:dyDescent="0.3">
      <c r="A81" s="24">
        <v>41364</v>
      </c>
      <c r="B81" s="11" t="s">
        <v>1065</v>
      </c>
      <c r="C81" s="11" t="s">
        <v>1066</v>
      </c>
    </row>
    <row r="82" spans="1:3" ht="15.75" thickBot="1" x14ac:dyDescent="0.3">
      <c r="A82" s="24">
        <v>41394</v>
      </c>
      <c r="B82" s="11" t="s">
        <v>1065</v>
      </c>
      <c r="C82" s="11" t="s">
        <v>1067</v>
      </c>
    </row>
    <row r="83" spans="1:3" ht="15.75" thickBot="1" x14ac:dyDescent="0.3">
      <c r="A83" s="24">
        <v>41425</v>
      </c>
      <c r="B83" s="11" t="s">
        <v>1065</v>
      </c>
      <c r="C83" s="11" t="s">
        <v>1068</v>
      </c>
    </row>
    <row r="84" spans="1:3" ht="15.75" thickBot="1" x14ac:dyDescent="0.3">
      <c r="A84" s="24">
        <v>41455</v>
      </c>
      <c r="B84" s="11" t="s">
        <v>1065</v>
      </c>
      <c r="C84" s="11" t="s">
        <v>1069</v>
      </c>
    </row>
    <row r="85" spans="1:3" ht="15.75" thickBot="1" x14ac:dyDescent="0.3">
      <c r="A85" s="24">
        <v>41486</v>
      </c>
      <c r="B85" s="11" t="s">
        <v>1065</v>
      </c>
      <c r="C85" s="11" t="s">
        <v>1070</v>
      </c>
    </row>
    <row r="86" spans="1:3" ht="15.75" thickBot="1" x14ac:dyDescent="0.3">
      <c r="A86" s="24">
        <v>41517</v>
      </c>
      <c r="B86" s="11" t="s">
        <v>1065</v>
      </c>
      <c r="C86" s="11" t="s">
        <v>1071</v>
      </c>
    </row>
    <row r="87" spans="1:3" ht="15.75" thickBot="1" x14ac:dyDescent="0.3">
      <c r="A87" s="24">
        <v>41547</v>
      </c>
      <c r="B87" s="11" t="s">
        <v>1065</v>
      </c>
      <c r="C87" s="11" t="s">
        <v>1072</v>
      </c>
    </row>
    <row r="88" spans="1:3" ht="15.75" thickBot="1" x14ac:dyDescent="0.3">
      <c r="A88" s="24">
        <v>41578</v>
      </c>
      <c r="B88" s="11" t="s">
        <v>1065</v>
      </c>
      <c r="C88" s="11" t="s">
        <v>1073</v>
      </c>
    </row>
    <row r="89" spans="1:3" ht="15.75" thickBot="1" x14ac:dyDescent="0.3">
      <c r="A89" s="24">
        <v>41608</v>
      </c>
      <c r="B89" s="11" t="s">
        <v>1065</v>
      </c>
      <c r="C89" s="11" t="s">
        <v>1074</v>
      </c>
    </row>
    <row r="90" spans="1:3" ht="15.75" thickBot="1" x14ac:dyDescent="0.3">
      <c r="A90" s="24">
        <v>41639</v>
      </c>
      <c r="B90" s="11" t="s">
        <v>1065</v>
      </c>
      <c r="C90" s="11" t="s">
        <v>1075</v>
      </c>
    </row>
    <row r="91" spans="1:3" ht="15.75" thickBot="1" x14ac:dyDescent="0.3">
      <c r="A91" s="24">
        <v>41670</v>
      </c>
      <c r="B91" s="11" t="s">
        <v>1065</v>
      </c>
      <c r="C91" s="11" t="s">
        <v>1076</v>
      </c>
    </row>
    <row r="92" spans="1:3" ht="15.75" thickBot="1" x14ac:dyDescent="0.3">
      <c r="A92" s="24">
        <v>41698</v>
      </c>
      <c r="B92" s="11" t="s">
        <v>1065</v>
      </c>
      <c r="C92" s="11" t="s">
        <v>1077</v>
      </c>
    </row>
    <row r="93" spans="1:3" ht="15.75" thickBot="1" x14ac:dyDescent="0.3">
      <c r="A93" s="24">
        <v>41729</v>
      </c>
      <c r="B93" s="11" t="s">
        <v>1078</v>
      </c>
      <c r="C93" s="11" t="s">
        <v>1079</v>
      </c>
    </row>
    <row r="94" spans="1:3" ht="15.75" thickBot="1" x14ac:dyDescent="0.3">
      <c r="A94" s="24">
        <v>41759</v>
      </c>
      <c r="B94" s="11" t="s">
        <v>1078</v>
      </c>
      <c r="C94" s="11" t="s">
        <v>1080</v>
      </c>
    </row>
    <row r="95" spans="1:3" ht="15.75" thickBot="1" x14ac:dyDescent="0.3">
      <c r="A95" s="24">
        <v>41790</v>
      </c>
      <c r="B95" s="11" t="s">
        <v>1078</v>
      </c>
      <c r="C95" s="11" t="s">
        <v>1081</v>
      </c>
    </row>
    <row r="96" spans="1:3" ht="15.75" thickBot="1" x14ac:dyDescent="0.3">
      <c r="A96" s="24">
        <v>41820</v>
      </c>
      <c r="B96" s="11" t="s">
        <v>1078</v>
      </c>
      <c r="C96" s="11" t="s">
        <v>1082</v>
      </c>
    </row>
    <row r="97" spans="1:4" ht="15.75" thickBot="1" x14ac:dyDescent="0.3">
      <c r="A97" s="24">
        <v>41851</v>
      </c>
      <c r="B97" s="11" t="s">
        <v>1078</v>
      </c>
      <c r="C97" s="11" t="s">
        <v>1083</v>
      </c>
    </row>
    <row r="98" spans="1:4" ht="15.75" thickBot="1" x14ac:dyDescent="0.3">
      <c r="A98" s="24">
        <v>41882</v>
      </c>
      <c r="B98" s="11" t="s">
        <v>1078</v>
      </c>
      <c r="C98" s="11" t="s">
        <v>1084</v>
      </c>
    </row>
    <row r="99" spans="1:4" ht="15.75" thickBot="1" x14ac:dyDescent="0.3">
      <c r="A99" s="24">
        <v>41912</v>
      </c>
      <c r="B99" s="11" t="s">
        <v>1078</v>
      </c>
      <c r="C99" s="11" t="s">
        <v>1085</v>
      </c>
    </row>
    <row r="100" spans="1:4" ht="15.75" thickBot="1" x14ac:dyDescent="0.3">
      <c r="A100" s="24">
        <v>41943</v>
      </c>
      <c r="B100" s="11">
        <v>5.42</v>
      </c>
      <c r="C100" s="11" t="s">
        <v>1086</v>
      </c>
    </row>
    <row r="101" spans="1:4" ht="15.75" thickBot="1" x14ac:dyDescent="0.3">
      <c r="A101" s="24">
        <v>41973</v>
      </c>
      <c r="B101" s="11">
        <v>5.42</v>
      </c>
      <c r="C101" s="11" t="s">
        <v>1087</v>
      </c>
    </row>
    <row r="102" spans="1:4" ht="15.75" thickBot="1" x14ac:dyDescent="0.3">
      <c r="A102" s="24">
        <v>42004</v>
      </c>
      <c r="B102" s="11">
        <v>5.42</v>
      </c>
      <c r="C102" s="11" t="s">
        <v>1088</v>
      </c>
    </row>
    <row r="103" spans="1:4" ht="15.75" thickBot="1" x14ac:dyDescent="0.3">
      <c r="A103" s="24">
        <v>42035</v>
      </c>
      <c r="B103" s="11">
        <v>5.42</v>
      </c>
      <c r="C103" s="11" t="s">
        <v>1089</v>
      </c>
    </row>
    <row r="104" spans="1:4" ht="15.75" thickBot="1" x14ac:dyDescent="0.3">
      <c r="A104" s="24">
        <v>42063</v>
      </c>
      <c r="B104" s="11" t="s">
        <v>1078</v>
      </c>
      <c r="C104" s="11" t="s">
        <v>1090</v>
      </c>
    </row>
    <row r="105" spans="1:4" ht="15.75" thickBot="1" x14ac:dyDescent="0.3">
      <c r="A105" s="29" t="s">
        <v>144</v>
      </c>
    </row>
    <row r="106" spans="1:4" ht="30" customHeight="1" thickBot="1" x14ac:dyDescent="0.3">
      <c r="A106" s="109" t="s">
        <v>631</v>
      </c>
      <c r="B106" s="110"/>
      <c r="C106" s="110"/>
      <c r="D106" s="111"/>
    </row>
    <row r="107" spans="1:4" x14ac:dyDescent="0.25">
      <c r="A107" s="17" t="s">
        <v>1</v>
      </c>
      <c r="B107" s="101" t="s">
        <v>3</v>
      </c>
      <c r="C107" s="101" t="s">
        <v>4</v>
      </c>
      <c r="D107" s="101" t="s">
        <v>5</v>
      </c>
    </row>
    <row r="108" spans="1:4" ht="15.75" thickBot="1" x14ac:dyDescent="0.3">
      <c r="A108" s="18" t="s">
        <v>2</v>
      </c>
      <c r="B108" s="102"/>
      <c r="C108" s="102"/>
      <c r="D108" s="102"/>
    </row>
    <row r="109" spans="1:4" ht="15.75" thickBot="1" x14ac:dyDescent="0.3">
      <c r="A109" s="24">
        <v>36951</v>
      </c>
      <c r="B109" s="11" t="s">
        <v>632</v>
      </c>
      <c r="C109" s="11" t="s">
        <v>6</v>
      </c>
      <c r="D109" s="11" t="s">
        <v>632</v>
      </c>
    </row>
    <row r="110" spans="1:4" ht="15.75" thickBot="1" x14ac:dyDescent="0.3">
      <c r="A110" s="24">
        <v>37316</v>
      </c>
      <c r="B110" s="11" t="s">
        <v>633</v>
      </c>
      <c r="C110" s="11" t="s">
        <v>634</v>
      </c>
      <c r="D110" s="11" t="s">
        <v>635</v>
      </c>
    </row>
    <row r="111" spans="1:4" ht="15.75" thickBot="1" x14ac:dyDescent="0.3">
      <c r="A111" s="24">
        <v>37681</v>
      </c>
      <c r="B111" s="11" t="s">
        <v>636</v>
      </c>
      <c r="C111" s="11" t="s">
        <v>637</v>
      </c>
      <c r="D111" s="11" t="s">
        <v>638</v>
      </c>
    </row>
    <row r="112" spans="1:4" ht="15.75" thickBot="1" x14ac:dyDescent="0.3">
      <c r="A112" s="24">
        <v>38047</v>
      </c>
      <c r="B112" s="11" t="s">
        <v>639</v>
      </c>
      <c r="C112" s="11" t="s">
        <v>640</v>
      </c>
      <c r="D112" s="11" t="s">
        <v>641</v>
      </c>
    </row>
    <row r="113" spans="1:4" ht="15.75" thickBot="1" x14ac:dyDescent="0.3">
      <c r="A113" s="24">
        <v>38412</v>
      </c>
      <c r="B113" s="11" t="s">
        <v>642</v>
      </c>
      <c r="C113" s="11" t="s">
        <v>643</v>
      </c>
      <c r="D113" s="11" t="s">
        <v>644</v>
      </c>
    </row>
    <row r="114" spans="1:4" ht="15.75" thickBot="1" x14ac:dyDescent="0.3">
      <c r="A114" s="24">
        <v>38777</v>
      </c>
      <c r="B114" s="11" t="s">
        <v>645</v>
      </c>
      <c r="C114" s="11" t="s">
        <v>646</v>
      </c>
      <c r="D114" s="11" t="s">
        <v>647</v>
      </c>
    </row>
    <row r="115" spans="1:4" ht="15.75" thickBot="1" x14ac:dyDescent="0.3">
      <c r="A115" s="24">
        <v>39142</v>
      </c>
      <c r="B115" s="11" t="s">
        <v>648</v>
      </c>
      <c r="C115" s="11" t="s">
        <v>649</v>
      </c>
      <c r="D115" s="11" t="s">
        <v>650</v>
      </c>
    </row>
    <row r="116" spans="1:4" ht="15.75" thickBot="1" x14ac:dyDescent="0.3">
      <c r="A116" s="24">
        <v>39508</v>
      </c>
      <c r="B116" s="11" t="s">
        <v>651</v>
      </c>
      <c r="C116" s="11" t="s">
        <v>652</v>
      </c>
      <c r="D116" s="11" t="s">
        <v>653</v>
      </c>
    </row>
    <row r="117" spans="1:4" ht="15.75" thickBot="1" x14ac:dyDescent="0.3">
      <c r="A117" s="24">
        <v>39873</v>
      </c>
      <c r="B117" s="11" t="s">
        <v>654</v>
      </c>
      <c r="C117" s="11" t="s">
        <v>655</v>
      </c>
      <c r="D117" s="11" t="s">
        <v>656</v>
      </c>
    </row>
    <row r="118" spans="1:4" ht="15.75" thickBot="1" x14ac:dyDescent="0.3">
      <c r="A118" s="24">
        <v>40238</v>
      </c>
      <c r="B118" s="11" t="s">
        <v>657</v>
      </c>
      <c r="C118" s="11" t="s">
        <v>658</v>
      </c>
      <c r="D118" s="11" t="s">
        <v>659</v>
      </c>
    </row>
    <row r="119" spans="1:4" ht="15.75" thickBot="1" x14ac:dyDescent="0.3">
      <c r="A119" s="24">
        <v>40603</v>
      </c>
      <c r="B119" s="11" t="s">
        <v>660</v>
      </c>
      <c r="C119" s="11" t="s">
        <v>661</v>
      </c>
      <c r="D119" s="11" t="s">
        <v>662</v>
      </c>
    </row>
    <row r="120" spans="1:4" ht="15.75" thickBot="1" x14ac:dyDescent="0.3">
      <c r="A120" s="24">
        <v>40969</v>
      </c>
      <c r="B120" s="11" t="s">
        <v>663</v>
      </c>
      <c r="C120" s="11" t="s">
        <v>664</v>
      </c>
      <c r="D120" s="11" t="s">
        <v>665</v>
      </c>
    </row>
    <row r="121" spans="1:4" ht="15.75" thickBot="1" x14ac:dyDescent="0.3">
      <c r="A121" s="24">
        <v>41334</v>
      </c>
      <c r="B121" s="11" t="s">
        <v>666</v>
      </c>
      <c r="C121" s="11" t="s">
        <v>667</v>
      </c>
      <c r="D121" s="11" t="s">
        <v>668</v>
      </c>
    </row>
    <row r="122" spans="1:4" ht="15.75" thickBot="1" x14ac:dyDescent="0.3">
      <c r="A122" s="24">
        <v>41699</v>
      </c>
      <c r="B122" s="11" t="s">
        <v>669</v>
      </c>
      <c r="C122" s="11" t="s">
        <v>670</v>
      </c>
      <c r="D122" s="11" t="s">
        <v>671</v>
      </c>
    </row>
    <row r="123" spans="1:4" ht="15.75" thickBot="1" x14ac:dyDescent="0.3">
      <c r="A123" s="24">
        <v>42064</v>
      </c>
      <c r="B123" s="11" t="s">
        <v>672</v>
      </c>
      <c r="C123" s="11" t="s">
        <v>673</v>
      </c>
      <c r="D123" s="11" t="s">
        <v>674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workbookViewId="0">
      <selection activeCell="H9" sqref="H9"/>
    </sheetView>
  </sheetViews>
  <sheetFormatPr defaultRowHeight="15" x14ac:dyDescent="0.25"/>
  <cols>
    <col min="1" max="1" width="11.7109375" style="3" customWidth="1"/>
    <col min="2" max="2" width="12.5703125" style="14" customWidth="1"/>
    <col min="3" max="3" width="12.7109375" style="14" customWidth="1"/>
    <col min="4" max="4" width="11.5703125" style="14" customWidth="1"/>
  </cols>
  <sheetData>
    <row r="1" spans="1:3" x14ac:dyDescent="0.25">
      <c r="A1" s="19" t="s">
        <v>1260</v>
      </c>
    </row>
    <row r="2" spans="1:3" ht="15.75" thickBot="1" x14ac:dyDescent="0.3">
      <c r="A2" s="20" t="s">
        <v>35</v>
      </c>
    </row>
    <row r="3" spans="1:3" ht="61.5" customHeight="1" thickBot="1" x14ac:dyDescent="0.3">
      <c r="A3" s="21" t="s">
        <v>36</v>
      </c>
      <c r="B3" s="12" t="s">
        <v>146</v>
      </c>
      <c r="C3" s="12" t="s">
        <v>891</v>
      </c>
    </row>
    <row r="4" spans="1:3" ht="15.75" thickBot="1" x14ac:dyDescent="0.3">
      <c r="A4" s="4">
        <v>36950</v>
      </c>
      <c r="B4" s="11" t="s">
        <v>494</v>
      </c>
      <c r="C4" s="11" t="s">
        <v>941</v>
      </c>
    </row>
    <row r="5" spans="1:3" ht="15.75" thickBot="1" x14ac:dyDescent="0.3">
      <c r="A5" s="4">
        <v>36981</v>
      </c>
      <c r="B5" s="11" t="s">
        <v>494</v>
      </c>
      <c r="C5" s="11" t="s">
        <v>942</v>
      </c>
    </row>
    <row r="6" spans="1:3" ht="15.75" thickBot="1" x14ac:dyDescent="0.3">
      <c r="A6" s="4">
        <v>37011</v>
      </c>
      <c r="B6" s="11" t="s">
        <v>494</v>
      </c>
      <c r="C6" s="11" t="s">
        <v>943</v>
      </c>
    </row>
    <row r="7" spans="1:3" ht="15.75" thickBot="1" x14ac:dyDescent="0.3">
      <c r="A7" s="4">
        <v>37042</v>
      </c>
      <c r="B7" s="11" t="s">
        <v>494</v>
      </c>
      <c r="C7" s="11" t="s">
        <v>944</v>
      </c>
    </row>
    <row r="8" spans="1:3" ht="15.75" thickBot="1" x14ac:dyDescent="0.3">
      <c r="A8" s="4">
        <v>37072</v>
      </c>
      <c r="B8" s="11" t="s">
        <v>494</v>
      </c>
      <c r="C8" s="11" t="s">
        <v>945</v>
      </c>
    </row>
    <row r="9" spans="1:3" ht="15.75" thickBot="1" x14ac:dyDescent="0.3">
      <c r="A9" s="4">
        <v>37103</v>
      </c>
      <c r="B9" s="11" t="s">
        <v>494</v>
      </c>
      <c r="C9" s="11" t="s">
        <v>946</v>
      </c>
    </row>
    <row r="10" spans="1:3" ht="15.75" thickBot="1" x14ac:dyDescent="0.3">
      <c r="A10" s="4">
        <v>37195</v>
      </c>
      <c r="B10" s="11" t="s">
        <v>494</v>
      </c>
      <c r="C10" s="11" t="s">
        <v>947</v>
      </c>
    </row>
    <row r="11" spans="1:3" ht="15.75" thickBot="1" x14ac:dyDescent="0.3">
      <c r="A11" s="4">
        <v>37164</v>
      </c>
      <c r="B11" s="11" t="s">
        <v>494</v>
      </c>
      <c r="C11" s="11" t="s">
        <v>749</v>
      </c>
    </row>
    <row r="12" spans="1:3" ht="15.75" thickBot="1" x14ac:dyDescent="0.3">
      <c r="A12" s="4">
        <v>37195</v>
      </c>
      <c r="B12" s="11" t="s">
        <v>494</v>
      </c>
      <c r="C12" s="11" t="s">
        <v>948</v>
      </c>
    </row>
    <row r="13" spans="1:3" ht="15.75" thickBot="1" x14ac:dyDescent="0.3">
      <c r="A13" s="4">
        <v>37225</v>
      </c>
      <c r="B13" s="11" t="s">
        <v>494</v>
      </c>
      <c r="C13" s="11" t="s">
        <v>949</v>
      </c>
    </row>
    <row r="14" spans="1:3" ht="15.75" thickBot="1" x14ac:dyDescent="0.3">
      <c r="A14" s="4">
        <v>37256</v>
      </c>
      <c r="B14" s="11" t="s">
        <v>494</v>
      </c>
      <c r="C14" s="11" t="s">
        <v>950</v>
      </c>
    </row>
    <row r="15" spans="1:3" ht="15.75" thickBot="1" x14ac:dyDescent="0.3">
      <c r="A15" s="4">
        <v>37287</v>
      </c>
      <c r="B15" s="11" t="s">
        <v>494</v>
      </c>
      <c r="C15" s="11" t="s">
        <v>951</v>
      </c>
    </row>
    <row r="16" spans="1:3" ht="15.75" thickBot="1" x14ac:dyDescent="0.3">
      <c r="A16" s="4">
        <v>37315</v>
      </c>
      <c r="B16" s="11" t="s">
        <v>494</v>
      </c>
      <c r="C16" s="11" t="s">
        <v>952</v>
      </c>
    </row>
    <row r="17" spans="1:3" ht="15.75" thickBot="1" x14ac:dyDescent="0.3">
      <c r="A17" s="4">
        <v>37346</v>
      </c>
      <c r="B17" s="11" t="s">
        <v>494</v>
      </c>
      <c r="C17" s="11" t="s">
        <v>953</v>
      </c>
    </row>
    <row r="18" spans="1:3" ht="15.75" thickBot="1" x14ac:dyDescent="0.3">
      <c r="A18" s="4">
        <v>37376</v>
      </c>
      <c r="B18" s="11" t="s">
        <v>494</v>
      </c>
      <c r="C18" s="11" t="s">
        <v>954</v>
      </c>
    </row>
    <row r="19" spans="1:3" ht="15.75" thickBot="1" x14ac:dyDescent="0.3">
      <c r="A19" s="4">
        <v>37407</v>
      </c>
      <c r="B19" s="11" t="s">
        <v>494</v>
      </c>
      <c r="C19" s="11" t="s">
        <v>955</v>
      </c>
    </row>
    <row r="20" spans="1:3" ht="15.75" thickBot="1" x14ac:dyDescent="0.3">
      <c r="A20" s="4">
        <v>37437</v>
      </c>
      <c r="B20" s="11" t="s">
        <v>494</v>
      </c>
      <c r="C20" s="11" t="s">
        <v>956</v>
      </c>
    </row>
    <row r="21" spans="1:3" ht="15.75" thickBot="1" x14ac:dyDescent="0.3">
      <c r="A21" s="4">
        <v>37468</v>
      </c>
      <c r="B21" s="11" t="s">
        <v>494</v>
      </c>
      <c r="C21" s="11" t="s">
        <v>957</v>
      </c>
    </row>
    <row r="22" spans="1:3" ht="15.75" thickBot="1" x14ac:dyDescent="0.3">
      <c r="A22" s="4">
        <v>37499</v>
      </c>
      <c r="B22" s="11" t="s">
        <v>494</v>
      </c>
      <c r="C22" s="11" t="s">
        <v>958</v>
      </c>
    </row>
    <row r="23" spans="1:3" ht="15.75" thickBot="1" x14ac:dyDescent="0.3">
      <c r="A23" s="4">
        <v>37529</v>
      </c>
      <c r="B23" s="11" t="s">
        <v>494</v>
      </c>
      <c r="C23" s="11" t="s">
        <v>959</v>
      </c>
    </row>
    <row r="24" spans="1:3" ht="15.75" thickBot="1" x14ac:dyDescent="0.3">
      <c r="A24" s="4">
        <v>37560</v>
      </c>
      <c r="B24" s="11" t="s">
        <v>494</v>
      </c>
      <c r="C24" s="11" t="s">
        <v>960</v>
      </c>
    </row>
    <row r="25" spans="1:3" ht="15.75" thickBot="1" x14ac:dyDescent="0.3">
      <c r="A25" s="4">
        <v>37590</v>
      </c>
      <c r="B25" s="11" t="s">
        <v>494</v>
      </c>
      <c r="C25" s="11" t="s">
        <v>961</v>
      </c>
    </row>
    <row r="26" spans="1:3" ht="15.75" thickBot="1" x14ac:dyDescent="0.3">
      <c r="A26" s="4">
        <v>37621</v>
      </c>
      <c r="B26" s="11" t="s">
        <v>494</v>
      </c>
      <c r="C26" s="11" t="s">
        <v>962</v>
      </c>
    </row>
    <row r="27" spans="1:3" ht="15.75" thickBot="1" x14ac:dyDescent="0.3">
      <c r="A27" s="4">
        <v>37652</v>
      </c>
      <c r="B27" s="11" t="s">
        <v>494</v>
      </c>
      <c r="C27" s="11" t="s">
        <v>963</v>
      </c>
    </row>
    <row r="28" spans="1:3" ht="15.75" thickBot="1" x14ac:dyDescent="0.3">
      <c r="A28" s="4">
        <v>37680</v>
      </c>
      <c r="B28" s="11" t="s">
        <v>494</v>
      </c>
      <c r="C28" s="11" t="s">
        <v>952</v>
      </c>
    </row>
    <row r="29" spans="1:3" ht="15.75" thickBot="1" x14ac:dyDescent="0.3">
      <c r="A29" s="4">
        <v>37711</v>
      </c>
      <c r="B29" s="11" t="s">
        <v>494</v>
      </c>
      <c r="C29" s="11" t="s">
        <v>802</v>
      </c>
    </row>
    <row r="30" spans="1:3" ht="15.75" thickBot="1" x14ac:dyDescent="0.3">
      <c r="A30" s="4">
        <v>37741</v>
      </c>
      <c r="B30" s="11" t="s">
        <v>494</v>
      </c>
      <c r="C30" s="11" t="s">
        <v>964</v>
      </c>
    </row>
    <row r="31" spans="1:3" ht="15.75" thickBot="1" x14ac:dyDescent="0.3">
      <c r="A31" s="4">
        <v>37772</v>
      </c>
      <c r="B31" s="11" t="s">
        <v>494</v>
      </c>
      <c r="C31" s="11" t="s">
        <v>965</v>
      </c>
    </row>
    <row r="32" spans="1:3" ht="15.75" thickBot="1" x14ac:dyDescent="0.3">
      <c r="A32" s="4">
        <v>37802</v>
      </c>
      <c r="B32" s="11" t="s">
        <v>494</v>
      </c>
      <c r="C32" s="11" t="s">
        <v>966</v>
      </c>
    </row>
    <row r="33" spans="1:3" ht="15.75" thickBot="1" x14ac:dyDescent="0.3">
      <c r="A33" s="4">
        <v>37833</v>
      </c>
      <c r="B33" s="11" t="s">
        <v>494</v>
      </c>
      <c r="C33" s="11" t="s">
        <v>967</v>
      </c>
    </row>
    <row r="34" spans="1:3" ht="15.75" thickBot="1" x14ac:dyDescent="0.3">
      <c r="A34" s="4">
        <v>37864</v>
      </c>
      <c r="B34" s="11" t="s">
        <v>494</v>
      </c>
      <c r="C34" s="11" t="s">
        <v>968</v>
      </c>
    </row>
    <row r="35" spans="1:3" ht="15.75" thickBot="1" x14ac:dyDescent="0.3">
      <c r="A35" s="4">
        <v>37894</v>
      </c>
      <c r="B35" s="11" t="s">
        <v>494</v>
      </c>
      <c r="C35" s="11" t="s">
        <v>958</v>
      </c>
    </row>
    <row r="36" spans="1:3" ht="15.75" thickBot="1" x14ac:dyDescent="0.3">
      <c r="A36" s="4">
        <v>37925</v>
      </c>
      <c r="B36" s="11" t="s">
        <v>494</v>
      </c>
      <c r="C36" s="11" t="s">
        <v>969</v>
      </c>
    </row>
    <row r="37" spans="1:3" ht="15.75" thickBot="1" x14ac:dyDescent="0.3">
      <c r="A37" s="4">
        <v>37955</v>
      </c>
      <c r="B37" s="11" t="s">
        <v>494</v>
      </c>
      <c r="C37" s="11" t="s">
        <v>970</v>
      </c>
    </row>
    <row r="38" spans="1:3" ht="15.75" thickBot="1" x14ac:dyDescent="0.3">
      <c r="A38" s="4">
        <v>37986</v>
      </c>
      <c r="B38" s="11" t="s">
        <v>494</v>
      </c>
      <c r="C38" s="11" t="s">
        <v>971</v>
      </c>
    </row>
    <row r="39" spans="1:3" ht="15.75" thickBot="1" x14ac:dyDescent="0.3">
      <c r="A39" s="4">
        <v>38017</v>
      </c>
      <c r="B39" s="11" t="s">
        <v>494</v>
      </c>
      <c r="C39" s="11" t="s">
        <v>972</v>
      </c>
    </row>
    <row r="40" spans="1:3" ht="15.75" thickBot="1" x14ac:dyDescent="0.3">
      <c r="A40" s="4">
        <v>38046</v>
      </c>
      <c r="B40" s="11" t="s">
        <v>494</v>
      </c>
      <c r="C40" s="11" t="s">
        <v>973</v>
      </c>
    </row>
    <row r="41" spans="1:3" ht="15.75" thickBot="1" x14ac:dyDescent="0.3">
      <c r="A41" s="4">
        <v>38077</v>
      </c>
      <c r="B41" s="11" t="s">
        <v>494</v>
      </c>
      <c r="C41" s="11" t="s">
        <v>824</v>
      </c>
    </row>
    <row r="42" spans="1:3" ht="15.75" thickBot="1" x14ac:dyDescent="0.3">
      <c r="A42" s="4">
        <v>38107</v>
      </c>
      <c r="B42" s="11" t="s">
        <v>494</v>
      </c>
      <c r="C42" s="11" t="s">
        <v>974</v>
      </c>
    </row>
    <row r="43" spans="1:3" ht="15.75" thickBot="1" x14ac:dyDescent="0.3">
      <c r="A43" s="4">
        <v>38138</v>
      </c>
      <c r="B43" s="11" t="s">
        <v>494</v>
      </c>
      <c r="C43" s="11" t="s">
        <v>975</v>
      </c>
    </row>
    <row r="44" spans="1:3" ht="15.75" thickBot="1" x14ac:dyDescent="0.3">
      <c r="A44" s="4">
        <v>38168</v>
      </c>
      <c r="B44" s="11" t="s">
        <v>494</v>
      </c>
      <c r="C44" s="11" t="s">
        <v>976</v>
      </c>
    </row>
    <row r="45" spans="1:3" ht="15.75" thickBot="1" x14ac:dyDescent="0.3">
      <c r="A45" s="4">
        <v>38199</v>
      </c>
      <c r="B45" s="11" t="s">
        <v>494</v>
      </c>
      <c r="C45" s="11" t="s">
        <v>977</v>
      </c>
    </row>
    <row r="46" spans="1:3" ht="15.75" thickBot="1" x14ac:dyDescent="0.3">
      <c r="A46" s="4">
        <v>38230</v>
      </c>
      <c r="B46" s="11" t="s">
        <v>494</v>
      </c>
      <c r="C46" s="11" t="s">
        <v>978</v>
      </c>
    </row>
    <row r="47" spans="1:3" ht="15.75" thickBot="1" x14ac:dyDescent="0.3">
      <c r="A47" s="4">
        <v>38260</v>
      </c>
      <c r="B47" s="11" t="s">
        <v>494</v>
      </c>
      <c r="C47" s="11" t="s">
        <v>979</v>
      </c>
    </row>
    <row r="48" spans="1:3" ht="15.75" thickBot="1" x14ac:dyDescent="0.3">
      <c r="A48" s="4">
        <v>38291</v>
      </c>
      <c r="B48" s="11" t="s">
        <v>494</v>
      </c>
      <c r="C48" s="11" t="s">
        <v>980</v>
      </c>
    </row>
    <row r="49" spans="1:3" ht="15.75" thickBot="1" x14ac:dyDescent="0.3">
      <c r="A49" s="4">
        <v>38321</v>
      </c>
      <c r="B49" s="11" t="s">
        <v>494</v>
      </c>
      <c r="C49" s="11" t="s">
        <v>958</v>
      </c>
    </row>
    <row r="50" spans="1:3" ht="15.75" thickBot="1" x14ac:dyDescent="0.3">
      <c r="A50" s="4">
        <v>38352</v>
      </c>
      <c r="B50" s="11" t="s">
        <v>494</v>
      </c>
      <c r="C50" s="11" t="s">
        <v>981</v>
      </c>
    </row>
    <row r="51" spans="1:3" ht="15.75" thickBot="1" x14ac:dyDescent="0.3">
      <c r="A51" s="4">
        <v>38383</v>
      </c>
      <c r="B51" s="11" t="s">
        <v>494</v>
      </c>
      <c r="C51" s="11" t="s">
        <v>898</v>
      </c>
    </row>
    <row r="52" spans="1:3" ht="15.75" thickBot="1" x14ac:dyDescent="0.3">
      <c r="A52" s="4">
        <v>38411</v>
      </c>
      <c r="B52" s="11" t="s">
        <v>494</v>
      </c>
      <c r="C52" s="11" t="s">
        <v>982</v>
      </c>
    </row>
    <row r="53" spans="1:3" ht="15.75" thickBot="1" x14ac:dyDescent="0.3">
      <c r="A53" s="4">
        <v>38442</v>
      </c>
      <c r="B53" s="11" t="s">
        <v>494</v>
      </c>
      <c r="C53" s="11" t="s">
        <v>787</v>
      </c>
    </row>
    <row r="54" spans="1:3" ht="15.75" thickBot="1" x14ac:dyDescent="0.3">
      <c r="A54" s="4">
        <v>38472</v>
      </c>
      <c r="B54" s="11" t="s">
        <v>494</v>
      </c>
      <c r="C54" s="11" t="s">
        <v>953</v>
      </c>
    </row>
    <row r="55" spans="1:3" ht="15.75" thickBot="1" x14ac:dyDescent="0.3">
      <c r="A55" s="4">
        <v>38503</v>
      </c>
      <c r="B55" s="11" t="s">
        <v>494</v>
      </c>
      <c r="C55" s="11" t="s">
        <v>983</v>
      </c>
    </row>
    <row r="56" spans="1:3" ht="15.75" thickBot="1" x14ac:dyDescent="0.3">
      <c r="A56" s="4">
        <v>38533</v>
      </c>
      <c r="B56" s="11" t="s">
        <v>494</v>
      </c>
      <c r="C56" s="11" t="s">
        <v>778</v>
      </c>
    </row>
    <row r="57" spans="1:3" ht="15.75" thickBot="1" x14ac:dyDescent="0.3">
      <c r="A57" s="4">
        <v>38564</v>
      </c>
      <c r="B57" s="11" t="s">
        <v>494</v>
      </c>
      <c r="C57" s="11" t="s">
        <v>984</v>
      </c>
    </row>
    <row r="58" spans="1:3" ht="15.75" thickBot="1" x14ac:dyDescent="0.3">
      <c r="A58" s="4">
        <v>38595</v>
      </c>
      <c r="B58" s="11" t="s">
        <v>494</v>
      </c>
      <c r="C58" s="11" t="s">
        <v>985</v>
      </c>
    </row>
    <row r="59" spans="1:3" ht="15.75" thickBot="1" x14ac:dyDescent="0.3">
      <c r="A59" s="4">
        <v>38625</v>
      </c>
      <c r="B59" s="11" t="s">
        <v>494</v>
      </c>
      <c r="C59" s="11" t="s">
        <v>978</v>
      </c>
    </row>
    <row r="60" spans="1:3" ht="15.75" thickBot="1" x14ac:dyDescent="0.3">
      <c r="A60" s="4">
        <v>38656</v>
      </c>
      <c r="B60" s="11" t="s">
        <v>494</v>
      </c>
      <c r="C60" s="11" t="s">
        <v>986</v>
      </c>
    </row>
    <row r="61" spans="1:3" ht="15.75" thickBot="1" x14ac:dyDescent="0.3">
      <c r="A61" s="4">
        <v>38686</v>
      </c>
      <c r="B61" s="11" t="s">
        <v>494</v>
      </c>
      <c r="C61" s="11" t="s">
        <v>987</v>
      </c>
    </row>
    <row r="62" spans="1:3" ht="15.75" thickBot="1" x14ac:dyDescent="0.3">
      <c r="A62" s="4">
        <v>38717</v>
      </c>
      <c r="B62" s="11" t="s">
        <v>494</v>
      </c>
      <c r="C62" s="11" t="s">
        <v>988</v>
      </c>
    </row>
    <row r="63" spans="1:3" ht="15.75" thickBot="1" x14ac:dyDescent="0.3">
      <c r="A63" s="4">
        <v>38748</v>
      </c>
      <c r="B63" s="11" t="s">
        <v>494</v>
      </c>
      <c r="C63" s="11" t="s">
        <v>853</v>
      </c>
    </row>
    <row r="64" spans="1:3" ht="15.75" thickBot="1" x14ac:dyDescent="0.3">
      <c r="A64" s="4">
        <v>38776</v>
      </c>
      <c r="B64" s="11" t="s">
        <v>27</v>
      </c>
      <c r="C64" s="11" t="s">
        <v>27</v>
      </c>
    </row>
    <row r="65" spans="1:4" ht="15.75" thickBot="1" x14ac:dyDescent="0.3">
      <c r="A65" s="20" t="s">
        <v>144</v>
      </c>
    </row>
    <row r="66" spans="1:4" ht="15.75" customHeight="1" thickBot="1" x14ac:dyDescent="0.3">
      <c r="A66" s="123" t="s">
        <v>1</v>
      </c>
      <c r="B66" s="109" t="s">
        <v>199</v>
      </c>
      <c r="C66" s="110"/>
      <c r="D66" s="111"/>
    </row>
    <row r="67" spans="1:4" ht="15.75" thickBot="1" x14ac:dyDescent="0.3">
      <c r="A67" s="125" t="s">
        <v>1661</v>
      </c>
      <c r="B67" s="12" t="s">
        <v>530</v>
      </c>
      <c r="C67" s="12" t="s">
        <v>531</v>
      </c>
      <c r="D67" s="12" t="s">
        <v>148</v>
      </c>
    </row>
    <row r="68" spans="1:4" ht="15.75" thickBot="1" x14ac:dyDescent="0.3">
      <c r="A68" s="24">
        <v>37300</v>
      </c>
      <c r="B68" s="11" t="s">
        <v>27</v>
      </c>
      <c r="C68" s="11" t="s">
        <v>675</v>
      </c>
      <c r="D68" s="11" t="s">
        <v>675</v>
      </c>
    </row>
    <row r="69" spans="1:4" ht="15.75" thickBot="1" x14ac:dyDescent="0.3">
      <c r="A69" s="4">
        <v>37665</v>
      </c>
      <c r="B69" s="11" t="s">
        <v>27</v>
      </c>
      <c r="C69" s="11" t="s">
        <v>676</v>
      </c>
      <c r="D69" s="11" t="s">
        <v>676</v>
      </c>
    </row>
    <row r="70" spans="1:4" ht="15.75" thickBot="1" x14ac:dyDescent="0.3">
      <c r="A70" s="4">
        <v>38030</v>
      </c>
      <c r="B70" s="11" t="s">
        <v>27</v>
      </c>
      <c r="C70" s="11" t="s">
        <v>677</v>
      </c>
      <c r="D70" s="11" t="s">
        <v>677</v>
      </c>
    </row>
    <row r="71" spans="1:4" ht="15.75" thickBot="1" x14ac:dyDescent="0.3">
      <c r="A71" s="4">
        <v>38397</v>
      </c>
      <c r="B71" s="11" t="s">
        <v>27</v>
      </c>
      <c r="C71" s="11" t="s">
        <v>678</v>
      </c>
      <c r="D71" s="11" t="s">
        <v>678</v>
      </c>
    </row>
    <row r="72" spans="1:4" ht="15.75" thickBot="1" x14ac:dyDescent="0.3">
      <c r="A72" s="4">
        <v>38761</v>
      </c>
      <c r="B72" s="11" t="s">
        <v>494</v>
      </c>
      <c r="C72" s="11" t="s">
        <v>679</v>
      </c>
      <c r="D72" s="11" t="s">
        <v>680</v>
      </c>
    </row>
    <row r="73" spans="1:4" x14ac:dyDescent="0.25">
      <c r="A73" s="3"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G8" sqref="G8"/>
    </sheetView>
  </sheetViews>
  <sheetFormatPr defaultRowHeight="15" x14ac:dyDescent="0.25"/>
  <cols>
    <col min="2" max="4" width="20.28515625" style="14" customWidth="1"/>
  </cols>
  <sheetData>
    <row r="1" spans="1:4" ht="30" customHeight="1" thickBot="1" x14ac:dyDescent="0.3">
      <c r="A1" s="109" t="s">
        <v>1498</v>
      </c>
      <c r="B1" s="110"/>
      <c r="C1" s="110"/>
      <c r="D1" s="111"/>
    </row>
    <row r="2" spans="1:4" x14ac:dyDescent="0.25">
      <c r="A2" s="1" t="s">
        <v>1</v>
      </c>
      <c r="B2" s="103" t="s">
        <v>3</v>
      </c>
      <c r="C2" s="103" t="s">
        <v>4</v>
      </c>
      <c r="D2" s="103" t="s">
        <v>5</v>
      </c>
    </row>
    <row r="3" spans="1:4" ht="15.75" thickBot="1" x14ac:dyDescent="0.3">
      <c r="A3" s="2" t="s">
        <v>2</v>
      </c>
      <c r="B3" s="102"/>
      <c r="C3" s="102"/>
      <c r="D3" s="102"/>
    </row>
    <row r="4" spans="1:4" ht="15.75" thickBot="1" x14ac:dyDescent="0.3">
      <c r="A4" s="4">
        <v>37357</v>
      </c>
      <c r="B4" s="11" t="s">
        <v>8</v>
      </c>
      <c r="C4" s="11" t="s">
        <v>1499</v>
      </c>
      <c r="D4" s="11" t="s">
        <v>13</v>
      </c>
    </row>
    <row r="5" spans="1:4" ht="15.75" thickBot="1" x14ac:dyDescent="0.3">
      <c r="A5" s="4">
        <v>37722</v>
      </c>
      <c r="B5" s="11" t="s">
        <v>8</v>
      </c>
      <c r="C5" s="11" t="s">
        <v>1499</v>
      </c>
      <c r="D5" s="11" t="s">
        <v>13</v>
      </c>
    </row>
    <row r="6" spans="1:4" ht="15.75" thickBot="1" x14ac:dyDescent="0.3">
      <c r="A6" s="4">
        <v>38090</v>
      </c>
      <c r="B6" s="11" t="s">
        <v>8</v>
      </c>
      <c r="C6" s="11" t="s">
        <v>1499</v>
      </c>
      <c r="D6" s="11" t="s">
        <v>13</v>
      </c>
    </row>
    <row r="7" spans="1:4" ht="15.75" thickBot="1" x14ac:dyDescent="0.3">
      <c r="A7" s="4">
        <v>38453</v>
      </c>
      <c r="B7" s="11" t="s">
        <v>8</v>
      </c>
      <c r="C7" s="11" t="s">
        <v>1499</v>
      </c>
      <c r="D7" s="11" t="s">
        <v>13</v>
      </c>
    </row>
    <row r="8" spans="1:4" ht="15.75" thickBot="1" x14ac:dyDescent="0.3">
      <c r="A8" s="4">
        <v>38818</v>
      </c>
      <c r="B8" s="11" t="s">
        <v>8</v>
      </c>
      <c r="C8" s="11" t="s">
        <v>1499</v>
      </c>
      <c r="D8" s="11" t="s">
        <v>13</v>
      </c>
    </row>
    <row r="9" spans="1:4" ht="15.75" thickBot="1" x14ac:dyDescent="0.3">
      <c r="A9" s="4">
        <v>39183</v>
      </c>
      <c r="B9" s="11" t="s">
        <v>8</v>
      </c>
      <c r="C9" s="11" t="s">
        <v>1499</v>
      </c>
      <c r="D9" s="11" t="s">
        <v>13</v>
      </c>
    </row>
    <row r="10" spans="1:4" ht="15.75" thickBot="1" x14ac:dyDescent="0.3">
      <c r="A10" s="4">
        <v>39549</v>
      </c>
      <c r="B10" s="11" t="s">
        <v>8</v>
      </c>
      <c r="C10" s="11" t="s">
        <v>1499</v>
      </c>
      <c r="D10" s="11" t="s">
        <v>13</v>
      </c>
    </row>
    <row r="11" spans="1:4" ht="15.75" thickBot="1" x14ac:dyDescent="0.3">
      <c r="A11" s="4">
        <v>39917</v>
      </c>
      <c r="B11" s="11" t="s">
        <v>8</v>
      </c>
      <c r="C11" s="11" t="s">
        <v>1499</v>
      </c>
      <c r="D11" s="11" t="s">
        <v>13</v>
      </c>
    </row>
    <row r="12" spans="1:4" ht="15.75" thickBot="1" x14ac:dyDescent="0.3">
      <c r="A12" s="4">
        <v>40280</v>
      </c>
      <c r="B12" s="11" t="s">
        <v>8</v>
      </c>
      <c r="C12" s="11" t="s">
        <v>1499</v>
      </c>
      <c r="D12" s="11" t="s">
        <v>13</v>
      </c>
    </row>
    <row r="13" spans="1:4" ht="15.75" thickBot="1" x14ac:dyDescent="0.3">
      <c r="A13" s="4">
        <v>40644</v>
      </c>
      <c r="B13" s="11" t="s">
        <v>1500</v>
      </c>
      <c r="C13" s="11" t="s">
        <v>1499</v>
      </c>
      <c r="D13" s="11" t="s">
        <v>1501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H3" sqref="H3"/>
    </sheetView>
  </sheetViews>
  <sheetFormatPr defaultRowHeight="15" x14ac:dyDescent="0.25"/>
  <cols>
    <col min="2" max="4" width="13.85546875" style="14" customWidth="1"/>
  </cols>
  <sheetData>
    <row r="1" spans="1:4" ht="30" customHeight="1" thickBot="1" x14ac:dyDescent="0.3">
      <c r="A1" s="109" t="s">
        <v>1502</v>
      </c>
      <c r="B1" s="110"/>
      <c r="C1" s="110"/>
      <c r="D1" s="111"/>
    </row>
    <row r="2" spans="1:4" x14ac:dyDescent="0.25">
      <c r="A2" s="1" t="s">
        <v>1</v>
      </c>
      <c r="B2" s="101" t="s">
        <v>3</v>
      </c>
      <c r="C2" s="101" t="s">
        <v>4</v>
      </c>
      <c r="D2" s="101" t="s">
        <v>5</v>
      </c>
    </row>
    <row r="3" spans="1:4" ht="15.75" thickBot="1" x14ac:dyDescent="0.3">
      <c r="A3" s="2" t="s">
        <v>2</v>
      </c>
      <c r="B3" s="102"/>
      <c r="C3" s="102"/>
      <c r="D3" s="102"/>
    </row>
    <row r="4" spans="1:4" ht="15.75" thickBot="1" x14ac:dyDescent="0.3">
      <c r="A4" s="4">
        <v>37300</v>
      </c>
      <c r="B4" s="11" t="s">
        <v>8</v>
      </c>
      <c r="C4" s="11" t="s">
        <v>1503</v>
      </c>
      <c r="D4" s="11" t="s">
        <v>1503</v>
      </c>
    </row>
    <row r="5" spans="1:4" ht="15.75" thickBot="1" x14ac:dyDescent="0.3">
      <c r="A5" s="4">
        <v>37665</v>
      </c>
      <c r="B5" s="11" t="s">
        <v>8</v>
      </c>
      <c r="C5" s="11" t="s">
        <v>1503</v>
      </c>
      <c r="D5" s="11" t="s">
        <v>1503</v>
      </c>
    </row>
    <row r="6" spans="1:4" ht="15.75" thickBot="1" x14ac:dyDescent="0.3">
      <c r="A6" s="4">
        <v>38030</v>
      </c>
      <c r="B6" s="11" t="s">
        <v>8</v>
      </c>
      <c r="C6" s="11" t="s">
        <v>1503</v>
      </c>
      <c r="D6" s="11" t="s">
        <v>1503</v>
      </c>
    </row>
    <row r="7" spans="1:4" ht="15.75" thickBot="1" x14ac:dyDescent="0.3">
      <c r="A7" s="4">
        <v>38397</v>
      </c>
      <c r="B7" s="11" t="s">
        <v>8</v>
      </c>
      <c r="C7" s="11" t="s">
        <v>1504</v>
      </c>
      <c r="D7" s="11" t="s">
        <v>1504</v>
      </c>
    </row>
    <row r="8" spans="1:4" ht="15.75" thickBot="1" x14ac:dyDescent="0.3">
      <c r="A8" s="4">
        <v>38761</v>
      </c>
      <c r="B8" s="11" t="s">
        <v>8</v>
      </c>
      <c r="C8" s="11" t="s">
        <v>1505</v>
      </c>
      <c r="D8" s="11" t="s">
        <v>1505</v>
      </c>
    </row>
    <row r="9" spans="1:4" ht="15.75" thickBot="1" x14ac:dyDescent="0.3">
      <c r="A9" s="4">
        <v>39126</v>
      </c>
      <c r="B9" s="11" t="s">
        <v>8</v>
      </c>
      <c r="C9" s="11" t="s">
        <v>1503</v>
      </c>
      <c r="D9" s="11" t="s">
        <v>1503</v>
      </c>
    </row>
    <row r="10" spans="1:4" ht="15.75" thickBot="1" x14ac:dyDescent="0.3">
      <c r="A10" s="4">
        <v>39491</v>
      </c>
      <c r="B10" s="11" t="s">
        <v>8</v>
      </c>
      <c r="C10" s="11" t="s">
        <v>1503</v>
      </c>
      <c r="D10" s="11" t="s">
        <v>1503</v>
      </c>
    </row>
    <row r="11" spans="1:4" ht="15.75" thickBot="1" x14ac:dyDescent="0.3">
      <c r="A11" s="4">
        <v>39857</v>
      </c>
      <c r="B11" s="11" t="s">
        <v>8</v>
      </c>
      <c r="C11" s="11" t="s">
        <v>1503</v>
      </c>
      <c r="D11" s="11" t="s">
        <v>1503</v>
      </c>
    </row>
    <row r="12" spans="1:4" ht="15.75" thickBot="1" x14ac:dyDescent="0.3">
      <c r="A12" s="4">
        <v>40224</v>
      </c>
      <c r="B12" s="11" t="s">
        <v>8</v>
      </c>
      <c r="C12" s="11" t="s">
        <v>1506</v>
      </c>
      <c r="D12" s="11" t="s">
        <v>1506</v>
      </c>
    </row>
    <row r="13" spans="1:4" ht="15.75" thickBot="1" x14ac:dyDescent="0.3">
      <c r="A13" s="4">
        <v>40588</v>
      </c>
      <c r="B13" s="11" t="s">
        <v>693</v>
      </c>
      <c r="C13" s="11" t="s">
        <v>1505</v>
      </c>
      <c r="D13" s="11" t="s">
        <v>1507</v>
      </c>
    </row>
    <row r="14" spans="1:4" x14ac:dyDescent="0.25">
      <c r="A14" t="s">
        <v>695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topLeftCell="A46" workbookViewId="0">
      <selection activeCell="H58" sqref="H58"/>
    </sheetView>
  </sheetViews>
  <sheetFormatPr defaultRowHeight="15" x14ac:dyDescent="0.25"/>
  <cols>
    <col min="1" max="1" width="12.140625" customWidth="1"/>
    <col min="2" max="2" width="11.5703125" style="14" customWidth="1"/>
    <col min="3" max="3" width="15.42578125" style="14" customWidth="1"/>
    <col min="4" max="4" width="12.140625" style="14" customWidth="1"/>
  </cols>
  <sheetData>
    <row r="1" spans="1:3" x14ac:dyDescent="0.25">
      <c r="A1" s="10" t="s">
        <v>1261</v>
      </c>
    </row>
    <row r="2" spans="1:3" ht="15.75" thickBot="1" x14ac:dyDescent="0.3">
      <c r="A2" s="6" t="s">
        <v>35</v>
      </c>
    </row>
    <row r="3" spans="1:3" ht="48.75" customHeight="1" thickBot="1" x14ac:dyDescent="0.3">
      <c r="A3" s="9" t="s">
        <v>36</v>
      </c>
      <c r="B3" s="12" t="s">
        <v>146</v>
      </c>
      <c r="C3" s="12" t="s">
        <v>891</v>
      </c>
    </row>
    <row r="4" spans="1:3" ht="15.75" thickBot="1" x14ac:dyDescent="0.3">
      <c r="A4" s="16">
        <v>37011</v>
      </c>
      <c r="B4" s="11" t="s">
        <v>494</v>
      </c>
      <c r="C4" s="11" t="s">
        <v>892</v>
      </c>
    </row>
    <row r="5" spans="1:3" ht="15.75" thickBot="1" x14ac:dyDescent="0.3">
      <c r="A5" s="4">
        <v>37042</v>
      </c>
      <c r="B5" s="11" t="s">
        <v>494</v>
      </c>
      <c r="C5" s="11" t="s">
        <v>893</v>
      </c>
    </row>
    <row r="6" spans="1:3" ht="15.75" thickBot="1" x14ac:dyDescent="0.3">
      <c r="A6" s="16">
        <v>37072</v>
      </c>
      <c r="B6" s="11" t="s">
        <v>494</v>
      </c>
      <c r="C6" s="11" t="s">
        <v>894</v>
      </c>
    </row>
    <row r="7" spans="1:3" ht="15.75" thickBot="1" x14ac:dyDescent="0.3">
      <c r="A7" s="16">
        <v>37103</v>
      </c>
      <c r="B7" s="11" t="s">
        <v>494</v>
      </c>
      <c r="C7" s="11" t="s">
        <v>895</v>
      </c>
    </row>
    <row r="8" spans="1:3" ht="15.75" thickBot="1" x14ac:dyDescent="0.3">
      <c r="A8" s="4">
        <v>37042</v>
      </c>
      <c r="B8" s="11" t="s">
        <v>494</v>
      </c>
      <c r="C8" s="11" t="s">
        <v>876</v>
      </c>
    </row>
    <row r="9" spans="1:3" ht="15.75" thickBot="1" x14ac:dyDescent="0.3">
      <c r="A9" s="16">
        <v>37164</v>
      </c>
      <c r="B9" s="11" t="s">
        <v>494</v>
      </c>
      <c r="C9" s="11" t="s">
        <v>896</v>
      </c>
    </row>
    <row r="10" spans="1:3" ht="15.75" thickBot="1" x14ac:dyDescent="0.3">
      <c r="A10" s="4">
        <v>37195</v>
      </c>
      <c r="B10" s="11" t="s">
        <v>494</v>
      </c>
      <c r="C10" s="11" t="s">
        <v>897</v>
      </c>
    </row>
    <row r="11" spans="1:3" ht="15.75" thickBot="1" x14ac:dyDescent="0.3">
      <c r="A11" s="16">
        <v>37225</v>
      </c>
      <c r="B11" s="11" t="s">
        <v>494</v>
      </c>
      <c r="C11" s="11" t="s">
        <v>898</v>
      </c>
    </row>
    <row r="12" spans="1:3" ht="15.75" thickBot="1" x14ac:dyDescent="0.3">
      <c r="A12" s="16">
        <v>37256</v>
      </c>
      <c r="B12" s="11" t="s">
        <v>494</v>
      </c>
      <c r="C12" s="11" t="s">
        <v>899</v>
      </c>
    </row>
    <row r="13" spans="1:3" ht="15.75" thickBot="1" x14ac:dyDescent="0.3">
      <c r="A13" s="16">
        <v>37287</v>
      </c>
      <c r="B13" s="11" t="s">
        <v>494</v>
      </c>
      <c r="C13" s="11" t="s">
        <v>774</v>
      </c>
    </row>
    <row r="14" spans="1:3" ht="15.75" thickBot="1" x14ac:dyDescent="0.3">
      <c r="A14" s="16">
        <v>37315</v>
      </c>
      <c r="B14" s="11" t="s">
        <v>494</v>
      </c>
      <c r="C14" s="11" t="s">
        <v>900</v>
      </c>
    </row>
    <row r="15" spans="1:3" ht="15.75" thickBot="1" x14ac:dyDescent="0.3">
      <c r="A15" s="16">
        <v>37346</v>
      </c>
      <c r="B15" s="11" t="s">
        <v>494</v>
      </c>
      <c r="C15" s="11" t="s">
        <v>901</v>
      </c>
    </row>
    <row r="16" spans="1:3" ht="15.75" thickBot="1" x14ac:dyDescent="0.3">
      <c r="A16" s="16">
        <v>37376</v>
      </c>
      <c r="B16" s="11" t="s">
        <v>494</v>
      </c>
      <c r="C16" s="11" t="s">
        <v>902</v>
      </c>
    </row>
    <row r="17" spans="1:3" ht="15.75" thickBot="1" x14ac:dyDescent="0.3">
      <c r="A17" s="4">
        <v>37407</v>
      </c>
      <c r="B17" s="11" t="s">
        <v>494</v>
      </c>
      <c r="C17" s="11" t="s">
        <v>859</v>
      </c>
    </row>
    <row r="18" spans="1:3" ht="15.75" thickBot="1" x14ac:dyDescent="0.3">
      <c r="A18" s="16">
        <v>37437</v>
      </c>
      <c r="B18" s="11" t="s">
        <v>494</v>
      </c>
      <c r="C18" s="11" t="s">
        <v>803</v>
      </c>
    </row>
    <row r="19" spans="1:3" ht="15.75" thickBot="1" x14ac:dyDescent="0.3">
      <c r="A19" s="16">
        <v>37468</v>
      </c>
      <c r="B19" s="11" t="s">
        <v>494</v>
      </c>
      <c r="C19" s="11" t="s">
        <v>903</v>
      </c>
    </row>
    <row r="20" spans="1:3" ht="15.75" thickBot="1" x14ac:dyDescent="0.3">
      <c r="A20" s="16">
        <v>37499</v>
      </c>
      <c r="B20" s="11" t="s">
        <v>494</v>
      </c>
      <c r="C20" s="11" t="s">
        <v>904</v>
      </c>
    </row>
    <row r="21" spans="1:3" ht="15.75" thickBot="1" x14ac:dyDescent="0.3">
      <c r="A21" s="16">
        <v>37529</v>
      </c>
      <c r="B21" s="11" t="s">
        <v>494</v>
      </c>
      <c r="C21" s="11" t="s">
        <v>905</v>
      </c>
    </row>
    <row r="22" spans="1:3" ht="15.75" thickBot="1" x14ac:dyDescent="0.3">
      <c r="A22" s="16">
        <v>37560</v>
      </c>
      <c r="B22" s="11" t="s">
        <v>494</v>
      </c>
      <c r="C22" s="11" t="s">
        <v>906</v>
      </c>
    </row>
    <row r="23" spans="1:3" ht="15.75" thickBot="1" x14ac:dyDescent="0.3">
      <c r="A23" s="16">
        <v>37590</v>
      </c>
      <c r="B23" s="11" t="s">
        <v>494</v>
      </c>
      <c r="C23" s="11" t="s">
        <v>679</v>
      </c>
    </row>
    <row r="24" spans="1:3" ht="15.75" thickBot="1" x14ac:dyDescent="0.3">
      <c r="A24" s="16">
        <v>37621</v>
      </c>
      <c r="B24" s="11" t="s">
        <v>494</v>
      </c>
      <c r="C24" s="11" t="s">
        <v>907</v>
      </c>
    </row>
    <row r="25" spans="1:3" ht="15.75" thickBot="1" x14ac:dyDescent="0.3">
      <c r="A25" s="16">
        <v>37652</v>
      </c>
      <c r="B25" s="11" t="s">
        <v>494</v>
      </c>
      <c r="C25" s="11" t="s">
        <v>908</v>
      </c>
    </row>
    <row r="26" spans="1:3" ht="15.75" thickBot="1" x14ac:dyDescent="0.3">
      <c r="A26" s="16">
        <v>37680</v>
      </c>
      <c r="B26" s="11" t="s">
        <v>494</v>
      </c>
      <c r="C26" s="11" t="s">
        <v>909</v>
      </c>
    </row>
    <row r="27" spans="1:3" ht="15.75" thickBot="1" x14ac:dyDescent="0.3">
      <c r="A27" s="16">
        <v>37711</v>
      </c>
      <c r="B27" s="11" t="s">
        <v>494</v>
      </c>
      <c r="C27" s="11" t="s">
        <v>910</v>
      </c>
    </row>
    <row r="28" spans="1:3" ht="15.75" thickBot="1" x14ac:dyDescent="0.3">
      <c r="A28" s="16">
        <v>37741</v>
      </c>
      <c r="B28" s="11" t="s">
        <v>494</v>
      </c>
      <c r="C28" s="11" t="s">
        <v>739</v>
      </c>
    </row>
    <row r="29" spans="1:3" ht="15.75" thickBot="1" x14ac:dyDescent="0.3">
      <c r="A29" s="16">
        <v>37772</v>
      </c>
      <c r="B29" s="11" t="s">
        <v>494</v>
      </c>
      <c r="C29" s="11" t="s">
        <v>911</v>
      </c>
    </row>
    <row r="30" spans="1:3" ht="15.75" thickBot="1" x14ac:dyDescent="0.3">
      <c r="A30" s="16">
        <v>37802</v>
      </c>
      <c r="B30" s="11" t="s">
        <v>494</v>
      </c>
      <c r="C30" s="11" t="s">
        <v>777</v>
      </c>
    </row>
    <row r="31" spans="1:3" ht="15.75" thickBot="1" x14ac:dyDescent="0.3">
      <c r="A31" s="16">
        <v>37833</v>
      </c>
      <c r="B31" s="11" t="s">
        <v>494</v>
      </c>
      <c r="C31" s="11" t="s">
        <v>912</v>
      </c>
    </row>
    <row r="32" spans="1:3" ht="15.75" thickBot="1" x14ac:dyDescent="0.3">
      <c r="A32" s="16">
        <v>37864</v>
      </c>
      <c r="B32" s="11" t="s">
        <v>494</v>
      </c>
      <c r="C32" s="11" t="s">
        <v>29</v>
      </c>
    </row>
    <row r="33" spans="1:3" ht="15.75" thickBot="1" x14ac:dyDescent="0.3">
      <c r="A33" s="16">
        <v>37894</v>
      </c>
      <c r="B33" s="11" t="s">
        <v>494</v>
      </c>
      <c r="C33" s="11" t="s">
        <v>913</v>
      </c>
    </row>
    <row r="34" spans="1:3" ht="15.75" thickBot="1" x14ac:dyDescent="0.3">
      <c r="A34" s="16">
        <v>37925</v>
      </c>
      <c r="B34" s="11" t="s">
        <v>494</v>
      </c>
      <c r="C34" s="11" t="s">
        <v>914</v>
      </c>
    </row>
    <row r="35" spans="1:3" ht="15.75" thickBot="1" x14ac:dyDescent="0.3">
      <c r="A35" s="16">
        <v>37955</v>
      </c>
      <c r="B35" s="11" t="s">
        <v>494</v>
      </c>
      <c r="C35" s="11" t="s">
        <v>915</v>
      </c>
    </row>
    <row r="36" spans="1:3" ht="15.75" thickBot="1" x14ac:dyDescent="0.3">
      <c r="A36" s="16">
        <v>37986</v>
      </c>
      <c r="B36" s="11" t="s">
        <v>494</v>
      </c>
      <c r="C36" s="11" t="s">
        <v>916</v>
      </c>
    </row>
    <row r="37" spans="1:3" ht="15.75" thickBot="1" x14ac:dyDescent="0.3">
      <c r="A37" s="16">
        <v>38017</v>
      </c>
      <c r="B37" s="11" t="s">
        <v>494</v>
      </c>
      <c r="C37" s="11" t="s">
        <v>917</v>
      </c>
    </row>
    <row r="38" spans="1:3" ht="15.75" thickBot="1" x14ac:dyDescent="0.3">
      <c r="A38" s="16">
        <v>38046</v>
      </c>
      <c r="B38" s="11" t="s">
        <v>494</v>
      </c>
      <c r="C38" s="11" t="s">
        <v>918</v>
      </c>
    </row>
    <row r="39" spans="1:3" ht="15.75" thickBot="1" x14ac:dyDescent="0.3">
      <c r="A39" s="16">
        <v>38077</v>
      </c>
      <c r="B39" s="11" t="s">
        <v>494</v>
      </c>
      <c r="C39" s="11" t="s">
        <v>919</v>
      </c>
    </row>
    <row r="40" spans="1:3" ht="15.75" thickBot="1" x14ac:dyDescent="0.3">
      <c r="A40" s="16">
        <v>38107</v>
      </c>
      <c r="B40" s="11" t="s">
        <v>494</v>
      </c>
      <c r="C40" s="11" t="s">
        <v>920</v>
      </c>
    </row>
    <row r="41" spans="1:3" ht="15.75" thickBot="1" x14ac:dyDescent="0.3">
      <c r="A41" s="16">
        <v>38138</v>
      </c>
      <c r="B41" s="11" t="s">
        <v>494</v>
      </c>
      <c r="C41" s="11" t="s">
        <v>921</v>
      </c>
    </row>
    <row r="42" spans="1:3" ht="15.75" thickBot="1" x14ac:dyDescent="0.3">
      <c r="A42" s="16">
        <v>38168</v>
      </c>
      <c r="B42" s="11" t="s">
        <v>494</v>
      </c>
      <c r="C42" s="11" t="s">
        <v>922</v>
      </c>
    </row>
    <row r="43" spans="1:3" ht="15.75" thickBot="1" x14ac:dyDescent="0.3">
      <c r="A43" s="16">
        <v>38199</v>
      </c>
      <c r="B43" s="11" t="s">
        <v>494</v>
      </c>
      <c r="C43" s="11" t="s">
        <v>923</v>
      </c>
    </row>
    <row r="44" spans="1:3" ht="15.75" thickBot="1" x14ac:dyDescent="0.3">
      <c r="A44" s="16">
        <v>38230</v>
      </c>
      <c r="B44" s="11" t="s">
        <v>494</v>
      </c>
      <c r="C44" s="11" t="s">
        <v>924</v>
      </c>
    </row>
    <row r="45" spans="1:3" ht="15.75" thickBot="1" x14ac:dyDescent="0.3">
      <c r="A45" s="16">
        <v>38260</v>
      </c>
      <c r="B45" s="11" t="s">
        <v>494</v>
      </c>
      <c r="C45" s="11" t="s">
        <v>925</v>
      </c>
    </row>
    <row r="46" spans="1:3" ht="15.75" thickBot="1" x14ac:dyDescent="0.3">
      <c r="A46" s="16">
        <v>38291</v>
      </c>
      <c r="B46" s="11" t="s">
        <v>494</v>
      </c>
      <c r="C46" s="11" t="s">
        <v>926</v>
      </c>
    </row>
    <row r="47" spans="1:3" ht="15.75" thickBot="1" x14ac:dyDescent="0.3">
      <c r="A47" s="16">
        <v>38321</v>
      </c>
      <c r="B47" s="11" t="s">
        <v>494</v>
      </c>
      <c r="C47" s="11" t="s">
        <v>927</v>
      </c>
    </row>
    <row r="48" spans="1:3" ht="15.75" thickBot="1" x14ac:dyDescent="0.3">
      <c r="A48" s="16">
        <v>38352</v>
      </c>
      <c r="B48" s="11" t="s">
        <v>494</v>
      </c>
      <c r="C48" s="11" t="s">
        <v>928</v>
      </c>
    </row>
    <row r="49" spans="1:3" ht="15.75" thickBot="1" x14ac:dyDescent="0.3">
      <c r="A49" s="16">
        <v>38383</v>
      </c>
      <c r="B49" s="11" t="s">
        <v>494</v>
      </c>
      <c r="C49" s="11" t="s">
        <v>929</v>
      </c>
    </row>
    <row r="50" spans="1:3" ht="15.75" thickBot="1" x14ac:dyDescent="0.3">
      <c r="A50" s="16">
        <v>38411</v>
      </c>
      <c r="B50" s="11" t="s">
        <v>494</v>
      </c>
      <c r="C50" s="11" t="s">
        <v>930</v>
      </c>
    </row>
    <row r="51" spans="1:3" ht="15.75" thickBot="1" x14ac:dyDescent="0.3">
      <c r="A51" s="16">
        <v>38442</v>
      </c>
      <c r="B51" s="11" t="s">
        <v>494</v>
      </c>
      <c r="C51" s="11" t="s">
        <v>931</v>
      </c>
    </row>
    <row r="52" spans="1:3" ht="15.75" thickBot="1" x14ac:dyDescent="0.3">
      <c r="A52" s="16">
        <v>38472</v>
      </c>
      <c r="B52" s="11" t="s">
        <v>494</v>
      </c>
      <c r="C52" s="11" t="s">
        <v>751</v>
      </c>
    </row>
    <row r="53" spans="1:3" ht="15.75" thickBot="1" x14ac:dyDescent="0.3">
      <c r="A53" s="16">
        <v>38503</v>
      </c>
      <c r="B53" s="11" t="s">
        <v>494</v>
      </c>
      <c r="C53" s="11" t="s">
        <v>836</v>
      </c>
    </row>
    <row r="54" spans="1:3" ht="15.75" thickBot="1" x14ac:dyDescent="0.3">
      <c r="A54" s="16">
        <v>38533</v>
      </c>
      <c r="B54" s="11" t="s">
        <v>494</v>
      </c>
      <c r="C54" s="11" t="s">
        <v>932</v>
      </c>
    </row>
    <row r="55" spans="1:3" ht="15.75" thickBot="1" x14ac:dyDescent="0.3">
      <c r="A55" s="16">
        <v>38564</v>
      </c>
      <c r="B55" s="11" t="s">
        <v>494</v>
      </c>
      <c r="C55" s="11" t="s">
        <v>933</v>
      </c>
    </row>
    <row r="56" spans="1:3" ht="15.75" thickBot="1" x14ac:dyDescent="0.3">
      <c r="A56" s="16">
        <v>38595</v>
      </c>
      <c r="B56" s="11" t="s">
        <v>494</v>
      </c>
      <c r="C56" s="11" t="s">
        <v>934</v>
      </c>
    </row>
    <row r="57" spans="1:3" ht="15.75" thickBot="1" x14ac:dyDescent="0.3">
      <c r="A57" s="16">
        <v>38625</v>
      </c>
      <c r="B57" s="11" t="s">
        <v>494</v>
      </c>
      <c r="C57" s="11" t="s">
        <v>935</v>
      </c>
    </row>
    <row r="58" spans="1:3" ht="15.75" thickBot="1" x14ac:dyDescent="0.3">
      <c r="A58" s="16">
        <v>38656</v>
      </c>
      <c r="B58" s="11" t="s">
        <v>494</v>
      </c>
      <c r="C58" s="11" t="s">
        <v>936</v>
      </c>
    </row>
    <row r="59" spans="1:3" ht="15.75" thickBot="1" x14ac:dyDescent="0.3">
      <c r="A59" s="16">
        <v>38686</v>
      </c>
      <c r="B59" s="11" t="s">
        <v>494</v>
      </c>
      <c r="C59" s="11" t="s">
        <v>937</v>
      </c>
    </row>
    <row r="60" spans="1:3" ht="15.75" thickBot="1" x14ac:dyDescent="0.3">
      <c r="A60" s="16">
        <v>38717</v>
      </c>
      <c r="B60" s="11" t="s">
        <v>494</v>
      </c>
      <c r="C60" s="11" t="s">
        <v>938</v>
      </c>
    </row>
    <row r="61" spans="1:3" ht="15.75" thickBot="1" x14ac:dyDescent="0.3">
      <c r="A61" s="16">
        <v>38748</v>
      </c>
      <c r="B61" s="11" t="s">
        <v>494</v>
      </c>
      <c r="C61" s="11" t="s">
        <v>939</v>
      </c>
    </row>
    <row r="62" spans="1:3" ht="15.75" thickBot="1" x14ac:dyDescent="0.3">
      <c r="A62" s="16">
        <v>38776</v>
      </c>
      <c r="B62" s="11" t="s">
        <v>494</v>
      </c>
      <c r="C62" s="11" t="s">
        <v>940</v>
      </c>
    </row>
    <row r="63" spans="1:3" ht="15.75" thickBot="1" x14ac:dyDescent="0.3">
      <c r="A63" s="16">
        <v>38807</v>
      </c>
      <c r="B63" s="11" t="s">
        <v>494</v>
      </c>
      <c r="C63" s="11" t="s">
        <v>833</v>
      </c>
    </row>
    <row r="64" spans="1:3" ht="15.75" thickBot="1" x14ac:dyDescent="0.3">
      <c r="A64" s="16">
        <v>38837</v>
      </c>
      <c r="B64" s="11" t="s">
        <v>27</v>
      </c>
      <c r="C64" s="11" t="s">
        <v>27</v>
      </c>
    </row>
    <row r="65" spans="1:4" ht="15.75" thickBot="1" x14ac:dyDescent="0.3">
      <c r="A65" s="6" t="s">
        <v>144</v>
      </c>
    </row>
    <row r="66" spans="1:4" ht="15.75" customHeight="1" thickBot="1" x14ac:dyDescent="0.3">
      <c r="A66" s="121" t="s">
        <v>36</v>
      </c>
      <c r="B66" s="109" t="s">
        <v>145</v>
      </c>
      <c r="C66" s="110"/>
      <c r="D66" s="111"/>
    </row>
    <row r="67" spans="1:4" ht="15.75" thickBot="1" x14ac:dyDescent="0.3">
      <c r="A67" s="122" t="s">
        <v>2</v>
      </c>
      <c r="B67" s="12" t="s">
        <v>3</v>
      </c>
      <c r="C67" s="12" t="s">
        <v>4</v>
      </c>
      <c r="D67" s="12" t="s">
        <v>5</v>
      </c>
    </row>
    <row r="68" spans="1:4" ht="15.75" thickBot="1" x14ac:dyDescent="0.3">
      <c r="A68" s="4">
        <v>37364</v>
      </c>
      <c r="B68" s="11" t="s">
        <v>27</v>
      </c>
      <c r="C68" s="11" t="s">
        <v>681</v>
      </c>
      <c r="D68" s="11" t="s">
        <v>681</v>
      </c>
    </row>
    <row r="69" spans="1:4" ht="15.75" thickBot="1" x14ac:dyDescent="0.3">
      <c r="A69" s="4">
        <v>37729</v>
      </c>
      <c r="B69" s="11" t="s">
        <v>27</v>
      </c>
      <c r="C69" s="11" t="s">
        <v>682</v>
      </c>
      <c r="D69" s="11" t="s">
        <v>682</v>
      </c>
    </row>
    <row r="70" spans="1:4" ht="15.75" thickBot="1" x14ac:dyDescent="0.3">
      <c r="A70" s="4">
        <v>38096</v>
      </c>
      <c r="B70" s="11" t="s">
        <v>27</v>
      </c>
      <c r="C70" s="11" t="s">
        <v>683</v>
      </c>
      <c r="D70" s="11" t="s">
        <v>683</v>
      </c>
    </row>
    <row r="71" spans="1:4" ht="15.75" thickBot="1" x14ac:dyDescent="0.3">
      <c r="A71" s="4">
        <v>38460</v>
      </c>
      <c r="B71" s="11" t="s">
        <v>27</v>
      </c>
      <c r="C71" s="11" t="s">
        <v>684</v>
      </c>
      <c r="D71" s="11" t="s">
        <v>684</v>
      </c>
    </row>
    <row r="72" spans="1:4" ht="15.75" thickBot="1" x14ac:dyDescent="0.3">
      <c r="A72" s="4">
        <v>38825</v>
      </c>
      <c r="B72" s="11" t="s">
        <v>494</v>
      </c>
      <c r="C72" s="11" t="s">
        <v>685</v>
      </c>
      <c r="D72" s="11" t="s">
        <v>686</v>
      </c>
    </row>
    <row r="73" spans="1:4" x14ac:dyDescent="0.25">
      <c r="A73" t="s">
        <v>34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8" sqref="G8"/>
    </sheetView>
  </sheetViews>
  <sheetFormatPr defaultRowHeight="15" x14ac:dyDescent="0.25"/>
  <cols>
    <col min="2" max="4" width="11.85546875" style="14" customWidth="1"/>
  </cols>
  <sheetData>
    <row r="1" spans="1:4" ht="30" customHeight="1" thickBot="1" x14ac:dyDescent="0.3">
      <c r="A1" s="109" t="s">
        <v>687</v>
      </c>
      <c r="B1" s="116"/>
      <c r="C1" s="116"/>
      <c r="D1" s="113"/>
    </row>
    <row r="2" spans="1:4" x14ac:dyDescent="0.25">
      <c r="A2" s="1" t="s">
        <v>1</v>
      </c>
      <c r="B2" s="101" t="s">
        <v>3</v>
      </c>
      <c r="C2" s="101" t="s">
        <v>4</v>
      </c>
      <c r="D2" s="101" t="s">
        <v>5</v>
      </c>
    </row>
    <row r="3" spans="1:4" ht="15.75" thickBot="1" x14ac:dyDescent="0.3">
      <c r="A3" s="2" t="s">
        <v>2</v>
      </c>
      <c r="B3" s="102"/>
      <c r="C3" s="102"/>
      <c r="D3" s="102"/>
    </row>
    <row r="4" spans="1:4" ht="15.75" thickBot="1" x14ac:dyDescent="0.3">
      <c r="A4" s="4">
        <v>37410</v>
      </c>
      <c r="B4" s="11" t="s">
        <v>8</v>
      </c>
      <c r="C4" s="11" t="s">
        <v>688</v>
      </c>
      <c r="D4" s="11" t="s">
        <v>688</v>
      </c>
    </row>
    <row r="5" spans="1:4" ht="15.75" thickBot="1" x14ac:dyDescent="0.3">
      <c r="A5" s="4">
        <v>37774</v>
      </c>
      <c r="B5" s="11" t="s">
        <v>8</v>
      </c>
      <c r="C5" s="11" t="s">
        <v>689</v>
      </c>
      <c r="D5" s="11" t="s">
        <v>689</v>
      </c>
    </row>
    <row r="6" spans="1:4" ht="15.75" thickBot="1" x14ac:dyDescent="0.3">
      <c r="A6" s="4">
        <v>38139</v>
      </c>
      <c r="B6" s="11" t="s">
        <v>8</v>
      </c>
      <c r="C6" s="11" t="s">
        <v>690</v>
      </c>
      <c r="D6" s="11" t="s">
        <v>690</v>
      </c>
    </row>
    <row r="7" spans="1:4" ht="15.75" thickBot="1" x14ac:dyDescent="0.3">
      <c r="A7" s="4">
        <v>38504</v>
      </c>
      <c r="B7" s="11" t="s">
        <v>8</v>
      </c>
      <c r="C7" s="11" t="s">
        <v>690</v>
      </c>
      <c r="D7" s="11" t="s">
        <v>690</v>
      </c>
    </row>
    <row r="8" spans="1:4" ht="15.75" thickBot="1" x14ac:dyDescent="0.3">
      <c r="A8" s="4">
        <v>38869</v>
      </c>
      <c r="B8" s="11" t="s">
        <v>8</v>
      </c>
      <c r="C8" s="11" t="s">
        <v>691</v>
      </c>
      <c r="D8" s="11" t="s">
        <v>691</v>
      </c>
    </row>
    <row r="9" spans="1:4" ht="15.75" thickBot="1" x14ac:dyDescent="0.3">
      <c r="A9" s="4">
        <v>39234</v>
      </c>
      <c r="B9" s="11" t="s">
        <v>8</v>
      </c>
      <c r="C9" s="11" t="s">
        <v>691</v>
      </c>
      <c r="D9" s="11" t="s">
        <v>691</v>
      </c>
    </row>
    <row r="10" spans="1:4" ht="15.75" thickBot="1" x14ac:dyDescent="0.3">
      <c r="A10" s="4">
        <v>39601</v>
      </c>
      <c r="B10" s="11" t="s">
        <v>8</v>
      </c>
      <c r="C10" s="11" t="s">
        <v>688</v>
      </c>
      <c r="D10" s="11" t="s">
        <v>688</v>
      </c>
    </row>
    <row r="11" spans="1:4" ht="15.75" thickBot="1" x14ac:dyDescent="0.3">
      <c r="A11" s="4">
        <v>39965</v>
      </c>
      <c r="B11" s="11" t="s">
        <v>8</v>
      </c>
      <c r="C11" s="11" t="s">
        <v>692</v>
      </c>
      <c r="D11" s="11" t="s">
        <v>692</v>
      </c>
    </row>
    <row r="12" spans="1:4" ht="15.75" thickBot="1" x14ac:dyDescent="0.3">
      <c r="A12" s="4">
        <v>40330</v>
      </c>
      <c r="B12" s="11" t="s">
        <v>8</v>
      </c>
      <c r="C12" s="11" t="s">
        <v>691</v>
      </c>
      <c r="D12" s="11" t="s">
        <v>691</v>
      </c>
    </row>
    <row r="13" spans="1:4" ht="15.75" thickBot="1" x14ac:dyDescent="0.3">
      <c r="A13" s="4">
        <v>40695</v>
      </c>
      <c r="B13" s="11" t="s">
        <v>693</v>
      </c>
      <c r="C13" s="11" t="s">
        <v>691</v>
      </c>
      <c r="D13" s="11" t="s">
        <v>694</v>
      </c>
    </row>
    <row r="14" spans="1:4" x14ac:dyDescent="0.25">
      <c r="A14" t="s">
        <v>695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opLeftCell="A58" workbookViewId="0">
      <selection activeCell="A71" sqref="A71"/>
    </sheetView>
  </sheetViews>
  <sheetFormatPr defaultRowHeight="15" x14ac:dyDescent="0.25"/>
  <cols>
    <col min="1" max="1" width="13.42578125" customWidth="1"/>
    <col min="2" max="2" width="11.7109375" style="14" customWidth="1"/>
    <col min="3" max="3" width="13" style="14" customWidth="1"/>
  </cols>
  <sheetData>
    <row r="1" spans="1:3" x14ac:dyDescent="0.25">
      <c r="A1" s="10" t="s">
        <v>890</v>
      </c>
    </row>
    <row r="2" spans="1:3" ht="30" customHeight="1" thickBot="1" x14ac:dyDescent="0.3">
      <c r="A2" s="6" t="s">
        <v>35</v>
      </c>
    </row>
    <row r="3" spans="1:3" ht="15.75" customHeight="1" thickBot="1" x14ac:dyDescent="0.3">
      <c r="A3" s="109" t="s">
        <v>723</v>
      </c>
      <c r="B3" s="110"/>
      <c r="C3" s="111"/>
    </row>
    <row r="4" spans="1:3" ht="15.75" thickBot="1" x14ac:dyDescent="0.3">
      <c r="A4" s="109" t="s">
        <v>697</v>
      </c>
      <c r="B4" s="110"/>
      <c r="C4" s="111"/>
    </row>
    <row r="5" spans="1:3" ht="30" x14ac:dyDescent="0.25">
      <c r="A5" s="121" t="s">
        <v>1</v>
      </c>
      <c r="B5" s="121" t="s">
        <v>195</v>
      </c>
      <c r="C5" s="22" t="s">
        <v>797</v>
      </c>
    </row>
    <row r="6" spans="1:3" ht="45.75" thickBot="1" x14ac:dyDescent="0.3">
      <c r="A6" s="122"/>
      <c r="B6" s="122"/>
      <c r="C6" s="23" t="s">
        <v>798</v>
      </c>
    </row>
    <row r="7" spans="1:3" ht="15.75" thickBot="1" x14ac:dyDescent="0.3">
      <c r="A7" s="4">
        <v>37256</v>
      </c>
      <c r="B7" s="11" t="s">
        <v>494</v>
      </c>
      <c r="C7" s="11" t="s">
        <v>836</v>
      </c>
    </row>
    <row r="8" spans="1:3" ht="15.75" thickBot="1" x14ac:dyDescent="0.3">
      <c r="A8" s="4">
        <v>37287</v>
      </c>
      <c r="B8" s="11" t="s">
        <v>494</v>
      </c>
      <c r="C8" s="11" t="s">
        <v>837</v>
      </c>
    </row>
    <row r="9" spans="1:3" ht="15.75" thickBot="1" x14ac:dyDescent="0.3">
      <c r="A9" s="4">
        <v>37315</v>
      </c>
      <c r="B9" s="11" t="s">
        <v>494</v>
      </c>
      <c r="C9" s="11" t="s">
        <v>838</v>
      </c>
    </row>
    <row r="10" spans="1:3" ht="15.75" thickBot="1" x14ac:dyDescent="0.3">
      <c r="A10" s="4">
        <v>37346</v>
      </c>
      <c r="B10" s="11" t="s">
        <v>494</v>
      </c>
      <c r="C10" s="11" t="s">
        <v>839</v>
      </c>
    </row>
    <row r="11" spans="1:3" ht="15.75" thickBot="1" x14ac:dyDescent="0.3">
      <c r="A11" s="4">
        <v>37376</v>
      </c>
      <c r="B11" s="11" t="s">
        <v>494</v>
      </c>
      <c r="C11" s="11" t="s">
        <v>840</v>
      </c>
    </row>
    <row r="12" spans="1:3" ht="15.75" thickBot="1" x14ac:dyDescent="0.3">
      <c r="A12" s="4">
        <v>37407</v>
      </c>
      <c r="B12" s="11" t="s">
        <v>494</v>
      </c>
      <c r="C12" s="11" t="s">
        <v>841</v>
      </c>
    </row>
    <row r="13" spans="1:3" ht="15.75" thickBot="1" x14ac:dyDescent="0.3">
      <c r="A13" s="4">
        <v>37437</v>
      </c>
      <c r="B13" s="11" t="s">
        <v>494</v>
      </c>
      <c r="C13" s="11" t="s">
        <v>842</v>
      </c>
    </row>
    <row r="14" spans="1:3" ht="15.75" thickBot="1" x14ac:dyDescent="0.3">
      <c r="A14" s="4">
        <v>37468</v>
      </c>
      <c r="B14" s="11" t="s">
        <v>494</v>
      </c>
      <c r="C14" s="11" t="s">
        <v>843</v>
      </c>
    </row>
    <row r="15" spans="1:3" ht="15.75" thickBot="1" x14ac:dyDescent="0.3">
      <c r="A15" s="4">
        <v>37499</v>
      </c>
      <c r="B15" s="11" t="s">
        <v>494</v>
      </c>
      <c r="C15" s="11" t="s">
        <v>844</v>
      </c>
    </row>
    <row r="16" spans="1:3" ht="15.75" thickBot="1" x14ac:dyDescent="0.3">
      <c r="A16" s="4">
        <v>37529</v>
      </c>
      <c r="B16" s="11" t="s">
        <v>494</v>
      </c>
      <c r="C16" s="11" t="s">
        <v>845</v>
      </c>
    </row>
    <row r="17" spans="1:3" ht="15.75" thickBot="1" x14ac:dyDescent="0.3">
      <c r="A17" s="4">
        <v>37560</v>
      </c>
      <c r="B17" s="11" t="s">
        <v>494</v>
      </c>
      <c r="C17" s="11" t="s">
        <v>846</v>
      </c>
    </row>
    <row r="18" spans="1:3" ht="15.75" thickBot="1" x14ac:dyDescent="0.3">
      <c r="A18" s="4">
        <v>37590</v>
      </c>
      <c r="B18" s="11" t="s">
        <v>494</v>
      </c>
      <c r="C18" s="11" t="s">
        <v>847</v>
      </c>
    </row>
    <row r="19" spans="1:3" ht="15.75" thickBot="1" x14ac:dyDescent="0.3">
      <c r="A19" s="4">
        <v>37621</v>
      </c>
      <c r="B19" s="11" t="s">
        <v>494</v>
      </c>
      <c r="C19" s="11" t="s">
        <v>848</v>
      </c>
    </row>
    <row r="20" spans="1:3" ht="15.75" thickBot="1" x14ac:dyDescent="0.3">
      <c r="A20" s="4">
        <v>37652</v>
      </c>
      <c r="B20" s="11" t="s">
        <v>494</v>
      </c>
      <c r="C20" s="11" t="s">
        <v>837</v>
      </c>
    </row>
    <row r="21" spans="1:3" ht="15.75" thickBot="1" x14ac:dyDescent="0.3">
      <c r="A21" s="4">
        <v>37680</v>
      </c>
      <c r="B21" s="11" t="s">
        <v>494</v>
      </c>
      <c r="C21" s="11" t="s">
        <v>838</v>
      </c>
    </row>
    <row r="22" spans="1:3" ht="15.75" thickBot="1" x14ac:dyDescent="0.3">
      <c r="A22" s="4">
        <v>37711</v>
      </c>
      <c r="B22" s="11" t="s">
        <v>494</v>
      </c>
      <c r="C22" s="11" t="s">
        <v>849</v>
      </c>
    </row>
    <row r="23" spans="1:3" ht="15.75" thickBot="1" x14ac:dyDescent="0.3">
      <c r="A23" s="4">
        <v>37741</v>
      </c>
      <c r="B23" s="11" t="s">
        <v>494</v>
      </c>
      <c r="C23" s="11" t="s">
        <v>850</v>
      </c>
    </row>
    <row r="24" spans="1:3" ht="15.75" thickBot="1" x14ac:dyDescent="0.3">
      <c r="A24" s="4">
        <v>37772</v>
      </c>
      <c r="B24" s="11" t="s">
        <v>494</v>
      </c>
      <c r="C24" s="11" t="s">
        <v>851</v>
      </c>
    </row>
    <row r="25" spans="1:3" ht="15.75" thickBot="1" x14ac:dyDescent="0.3">
      <c r="A25" s="4">
        <v>37802</v>
      </c>
      <c r="B25" s="11" t="s">
        <v>494</v>
      </c>
      <c r="C25" s="11" t="s">
        <v>852</v>
      </c>
    </row>
    <row r="26" spans="1:3" ht="15.75" thickBot="1" x14ac:dyDescent="0.3">
      <c r="A26" s="4">
        <v>37833</v>
      </c>
      <c r="B26" s="11" t="s">
        <v>494</v>
      </c>
      <c r="C26" s="11" t="s">
        <v>853</v>
      </c>
    </row>
    <row r="27" spans="1:3" ht="15.75" thickBot="1" x14ac:dyDescent="0.3">
      <c r="A27" s="4">
        <v>37864</v>
      </c>
      <c r="B27" s="11" t="s">
        <v>494</v>
      </c>
      <c r="C27" s="11" t="s">
        <v>854</v>
      </c>
    </row>
    <row r="28" spans="1:3" ht="15.75" thickBot="1" x14ac:dyDescent="0.3">
      <c r="A28" s="4">
        <v>37894</v>
      </c>
      <c r="B28" s="11" t="s">
        <v>494</v>
      </c>
      <c r="C28" s="11" t="s">
        <v>855</v>
      </c>
    </row>
    <row r="29" spans="1:3" ht="15.75" thickBot="1" x14ac:dyDescent="0.3">
      <c r="A29" s="4">
        <v>37925</v>
      </c>
      <c r="B29" s="11" t="s">
        <v>494</v>
      </c>
      <c r="C29" s="11" t="s">
        <v>856</v>
      </c>
    </row>
    <row r="30" spans="1:3" ht="15.75" thickBot="1" x14ac:dyDescent="0.3">
      <c r="A30" s="4">
        <v>37955</v>
      </c>
      <c r="B30" s="11" t="s">
        <v>494</v>
      </c>
      <c r="C30" s="11" t="s">
        <v>857</v>
      </c>
    </row>
    <row r="31" spans="1:3" ht="15.75" thickBot="1" x14ac:dyDescent="0.3">
      <c r="A31" s="4">
        <v>37986</v>
      </c>
      <c r="B31" s="11" t="s">
        <v>494</v>
      </c>
      <c r="C31" s="11" t="s">
        <v>858</v>
      </c>
    </row>
    <row r="32" spans="1:3" ht="15.75" thickBot="1" x14ac:dyDescent="0.3">
      <c r="A32" s="4">
        <v>38017</v>
      </c>
      <c r="B32" s="11" t="s">
        <v>494</v>
      </c>
      <c r="C32" s="11" t="s">
        <v>859</v>
      </c>
    </row>
    <row r="33" spans="1:3" ht="15.75" thickBot="1" x14ac:dyDescent="0.3">
      <c r="A33" s="4">
        <v>38046</v>
      </c>
      <c r="B33" s="11" t="s">
        <v>494</v>
      </c>
      <c r="C33" s="11" t="s">
        <v>860</v>
      </c>
    </row>
    <row r="34" spans="1:3" ht="15.75" thickBot="1" x14ac:dyDescent="0.3">
      <c r="A34" s="4">
        <v>38077</v>
      </c>
      <c r="B34" s="11" t="s">
        <v>494</v>
      </c>
      <c r="C34" s="11" t="s">
        <v>861</v>
      </c>
    </row>
    <row r="35" spans="1:3" ht="15.75" thickBot="1" x14ac:dyDescent="0.3">
      <c r="A35" s="4">
        <v>38107</v>
      </c>
      <c r="B35" s="11" t="s">
        <v>494</v>
      </c>
      <c r="C35" s="11" t="s">
        <v>862</v>
      </c>
    </row>
    <row r="36" spans="1:3" ht="15.75" thickBot="1" x14ac:dyDescent="0.3">
      <c r="A36" s="4">
        <v>38138</v>
      </c>
      <c r="B36" s="11" t="s">
        <v>494</v>
      </c>
      <c r="C36" s="11" t="s">
        <v>731</v>
      </c>
    </row>
    <row r="37" spans="1:3" ht="15.75" thickBot="1" x14ac:dyDescent="0.3">
      <c r="A37" s="4">
        <v>38168</v>
      </c>
      <c r="B37" s="11" t="s">
        <v>494</v>
      </c>
      <c r="C37" s="11" t="s">
        <v>863</v>
      </c>
    </row>
    <row r="38" spans="1:3" ht="15.75" thickBot="1" x14ac:dyDescent="0.3">
      <c r="A38" s="4">
        <v>38199</v>
      </c>
      <c r="B38" s="11" t="s">
        <v>494</v>
      </c>
      <c r="C38" s="11" t="s">
        <v>864</v>
      </c>
    </row>
    <row r="39" spans="1:3" ht="15.75" thickBot="1" x14ac:dyDescent="0.3">
      <c r="A39" s="4">
        <v>38230</v>
      </c>
      <c r="B39" s="11" t="s">
        <v>494</v>
      </c>
      <c r="C39" s="11" t="s">
        <v>865</v>
      </c>
    </row>
    <row r="40" spans="1:3" ht="15.75" thickBot="1" x14ac:dyDescent="0.3">
      <c r="A40" s="4">
        <v>38260</v>
      </c>
      <c r="B40" s="11" t="s">
        <v>494</v>
      </c>
      <c r="C40" s="11" t="s">
        <v>866</v>
      </c>
    </row>
    <row r="41" spans="1:3" ht="15.75" thickBot="1" x14ac:dyDescent="0.3">
      <c r="A41" s="4">
        <v>38291</v>
      </c>
      <c r="B41" s="11" t="s">
        <v>494</v>
      </c>
      <c r="C41" s="11" t="s">
        <v>867</v>
      </c>
    </row>
    <row r="42" spans="1:3" ht="15.75" thickBot="1" x14ac:dyDescent="0.3">
      <c r="A42" s="4">
        <v>38321</v>
      </c>
      <c r="B42" s="11" t="s">
        <v>494</v>
      </c>
      <c r="C42" s="11" t="s">
        <v>868</v>
      </c>
    </row>
    <row r="43" spans="1:3" ht="15.75" thickBot="1" x14ac:dyDescent="0.3">
      <c r="A43" s="4">
        <v>38352</v>
      </c>
      <c r="B43" s="11" t="s">
        <v>494</v>
      </c>
      <c r="C43" s="11" t="s">
        <v>869</v>
      </c>
    </row>
    <row r="44" spans="1:3" ht="15.75" thickBot="1" x14ac:dyDescent="0.3">
      <c r="A44" s="4">
        <v>38383</v>
      </c>
      <c r="B44" s="11" t="s">
        <v>494</v>
      </c>
      <c r="C44" s="11" t="s">
        <v>870</v>
      </c>
    </row>
    <row r="45" spans="1:3" ht="15.75" thickBot="1" x14ac:dyDescent="0.3">
      <c r="A45" s="4">
        <v>38411</v>
      </c>
      <c r="B45" s="11" t="s">
        <v>494</v>
      </c>
      <c r="C45" s="11" t="s">
        <v>871</v>
      </c>
    </row>
    <row r="46" spans="1:3" ht="15.75" thickBot="1" x14ac:dyDescent="0.3">
      <c r="A46" s="4">
        <v>38442</v>
      </c>
      <c r="B46" s="11" t="s">
        <v>494</v>
      </c>
      <c r="C46" s="11" t="s">
        <v>872</v>
      </c>
    </row>
    <row r="47" spans="1:3" ht="15.75" thickBot="1" x14ac:dyDescent="0.3">
      <c r="A47" s="4">
        <v>38472</v>
      </c>
      <c r="B47" s="11" t="s">
        <v>494</v>
      </c>
      <c r="C47" s="11" t="s">
        <v>873</v>
      </c>
    </row>
    <row r="48" spans="1:3" ht="15.75" thickBot="1" x14ac:dyDescent="0.3">
      <c r="A48" s="4">
        <v>38503</v>
      </c>
      <c r="B48" s="11" t="s">
        <v>494</v>
      </c>
      <c r="C48" s="11" t="s">
        <v>874</v>
      </c>
    </row>
    <row r="49" spans="1:3" ht="15.75" thickBot="1" x14ac:dyDescent="0.3">
      <c r="A49" s="4">
        <v>38533</v>
      </c>
      <c r="B49" s="11" t="s">
        <v>494</v>
      </c>
      <c r="C49" s="11" t="s">
        <v>875</v>
      </c>
    </row>
    <row r="50" spans="1:3" ht="15.75" thickBot="1" x14ac:dyDescent="0.3">
      <c r="A50" s="4">
        <v>38564</v>
      </c>
      <c r="B50" s="11" t="s">
        <v>494</v>
      </c>
      <c r="C50" s="11" t="s">
        <v>876</v>
      </c>
    </row>
    <row r="51" spans="1:3" ht="15.75" thickBot="1" x14ac:dyDescent="0.3">
      <c r="A51" s="4">
        <v>38595</v>
      </c>
      <c r="B51" s="11" t="s">
        <v>494</v>
      </c>
      <c r="C51" s="11" t="s">
        <v>877</v>
      </c>
    </row>
    <row r="52" spans="1:3" ht="15.75" thickBot="1" x14ac:dyDescent="0.3">
      <c r="A52" s="4">
        <v>38625</v>
      </c>
      <c r="B52" s="11" t="s">
        <v>494</v>
      </c>
      <c r="C52" s="11" t="s">
        <v>878</v>
      </c>
    </row>
    <row r="53" spans="1:3" ht="15.75" thickBot="1" x14ac:dyDescent="0.3">
      <c r="A53" s="4">
        <v>38656</v>
      </c>
      <c r="B53" s="11" t="s">
        <v>494</v>
      </c>
      <c r="C53" s="11" t="s">
        <v>879</v>
      </c>
    </row>
    <row r="54" spans="1:3" ht="15.75" thickBot="1" x14ac:dyDescent="0.3">
      <c r="A54" s="4">
        <v>38686</v>
      </c>
      <c r="B54" s="11" t="s">
        <v>494</v>
      </c>
      <c r="C54" s="11" t="s">
        <v>880</v>
      </c>
    </row>
    <row r="55" spans="1:3" ht="15.75" thickBot="1" x14ac:dyDescent="0.3">
      <c r="A55" s="4">
        <v>38717</v>
      </c>
      <c r="B55" s="11" t="s">
        <v>494</v>
      </c>
      <c r="C55" s="11" t="s">
        <v>801</v>
      </c>
    </row>
    <row r="56" spans="1:3" ht="15.75" thickBot="1" x14ac:dyDescent="0.3">
      <c r="A56" s="4">
        <v>38748</v>
      </c>
      <c r="B56" s="11" t="s">
        <v>494</v>
      </c>
      <c r="C56" s="11" t="s">
        <v>881</v>
      </c>
    </row>
    <row r="57" spans="1:3" ht="15.75" thickBot="1" x14ac:dyDescent="0.3">
      <c r="A57" s="4">
        <v>38776</v>
      </c>
      <c r="B57" s="11" t="s">
        <v>494</v>
      </c>
      <c r="C57" s="11" t="s">
        <v>882</v>
      </c>
    </row>
    <row r="58" spans="1:3" ht="15.75" thickBot="1" x14ac:dyDescent="0.3">
      <c r="A58" s="4">
        <v>38807</v>
      </c>
      <c r="B58" s="11" t="s">
        <v>494</v>
      </c>
      <c r="C58" s="11" t="s">
        <v>860</v>
      </c>
    </row>
    <row r="59" spans="1:3" ht="15.75" thickBot="1" x14ac:dyDescent="0.3">
      <c r="A59" s="4">
        <v>38837</v>
      </c>
      <c r="B59" s="11" t="s">
        <v>494</v>
      </c>
      <c r="C59" s="11" t="s">
        <v>883</v>
      </c>
    </row>
    <row r="60" spans="1:3" ht="15.75" thickBot="1" x14ac:dyDescent="0.3">
      <c r="A60" s="4">
        <v>38868</v>
      </c>
      <c r="B60" s="11" t="s">
        <v>494</v>
      </c>
      <c r="C60" s="11" t="s">
        <v>884</v>
      </c>
    </row>
    <row r="61" spans="1:3" ht="15.75" thickBot="1" x14ac:dyDescent="0.3">
      <c r="A61" s="4">
        <v>38898</v>
      </c>
      <c r="B61" s="11" t="s">
        <v>494</v>
      </c>
      <c r="C61" s="11" t="s">
        <v>885</v>
      </c>
    </row>
    <row r="62" spans="1:3" ht="15.75" thickBot="1" x14ac:dyDescent="0.3">
      <c r="A62" s="4">
        <v>38929</v>
      </c>
      <c r="B62" s="11" t="s">
        <v>494</v>
      </c>
      <c r="C62" s="11" t="s">
        <v>886</v>
      </c>
    </row>
    <row r="63" spans="1:3" ht="15.75" thickBot="1" x14ac:dyDescent="0.3">
      <c r="A63" s="4">
        <v>38960</v>
      </c>
      <c r="B63" s="11" t="s">
        <v>494</v>
      </c>
      <c r="C63" s="11" t="s">
        <v>887</v>
      </c>
    </row>
    <row r="64" spans="1:3" ht="15.75" thickBot="1" x14ac:dyDescent="0.3">
      <c r="A64" s="4">
        <v>38990</v>
      </c>
      <c r="B64" s="11" t="s">
        <v>494</v>
      </c>
      <c r="C64" s="11" t="s">
        <v>888</v>
      </c>
    </row>
    <row r="65" spans="1:4" ht="15.75" thickBot="1" x14ac:dyDescent="0.3">
      <c r="A65" s="4">
        <v>39021</v>
      </c>
      <c r="B65" s="11" t="s">
        <v>494</v>
      </c>
      <c r="C65" s="11" t="s">
        <v>889</v>
      </c>
    </row>
    <row r="66" spans="1:4" ht="15.75" thickBot="1" x14ac:dyDescent="0.3">
      <c r="A66" s="4">
        <v>39051</v>
      </c>
      <c r="B66" s="11" t="s">
        <v>494</v>
      </c>
      <c r="C66" s="11" t="s">
        <v>866</v>
      </c>
    </row>
    <row r="67" spans="1:4" ht="15.75" thickBot="1" x14ac:dyDescent="0.3">
      <c r="A67" s="4">
        <v>39082</v>
      </c>
      <c r="B67" s="11" t="s">
        <v>27</v>
      </c>
      <c r="C67" s="11" t="s">
        <v>27</v>
      </c>
    </row>
    <row r="68" spans="1:4" ht="15.75" thickBot="1" x14ac:dyDescent="0.3">
      <c r="A68" s="6" t="s">
        <v>144</v>
      </c>
    </row>
    <row r="69" spans="1:4" ht="30" customHeight="1" thickBot="1" x14ac:dyDescent="0.3">
      <c r="A69" s="109" t="s">
        <v>696</v>
      </c>
      <c r="B69" s="110"/>
      <c r="C69" s="110"/>
      <c r="D69" s="111"/>
    </row>
    <row r="70" spans="1:4" ht="15.75" thickBot="1" x14ac:dyDescent="0.3">
      <c r="A70" s="109" t="s">
        <v>697</v>
      </c>
      <c r="B70" s="110"/>
      <c r="C70" s="110"/>
      <c r="D70" s="111"/>
    </row>
    <row r="71" spans="1:4" ht="30.75" thickBot="1" x14ac:dyDescent="0.3">
      <c r="A71" s="9" t="s">
        <v>196</v>
      </c>
      <c r="B71" s="12" t="s">
        <v>3</v>
      </c>
      <c r="C71" s="12" t="s">
        <v>4</v>
      </c>
      <c r="D71" s="9" t="s">
        <v>5</v>
      </c>
    </row>
    <row r="72" spans="1:4" ht="15.75" thickBot="1" x14ac:dyDescent="0.3">
      <c r="A72" s="4">
        <v>37594</v>
      </c>
      <c r="B72" s="11" t="s">
        <v>27</v>
      </c>
      <c r="C72" s="11" t="s">
        <v>676</v>
      </c>
      <c r="D72" s="11" t="s">
        <v>676</v>
      </c>
    </row>
    <row r="73" spans="1:4" ht="15.75" thickBot="1" x14ac:dyDescent="0.3">
      <c r="A73" s="4">
        <v>37959</v>
      </c>
      <c r="B73" s="11" t="s">
        <v>27</v>
      </c>
      <c r="C73" s="11" t="s">
        <v>698</v>
      </c>
      <c r="D73" s="11" t="s">
        <v>698</v>
      </c>
    </row>
    <row r="74" spans="1:4" ht="15.75" thickBot="1" x14ac:dyDescent="0.3">
      <c r="A74" s="4">
        <v>38327</v>
      </c>
      <c r="B74" s="11" t="s">
        <v>27</v>
      </c>
      <c r="C74" s="11" t="s">
        <v>699</v>
      </c>
      <c r="D74" s="11" t="s">
        <v>699</v>
      </c>
    </row>
    <row r="75" spans="1:4" ht="15.75" thickBot="1" x14ac:dyDescent="0.3">
      <c r="A75" s="4">
        <v>38691</v>
      </c>
      <c r="B75" s="11" t="s">
        <v>27</v>
      </c>
      <c r="C75" s="11" t="s">
        <v>700</v>
      </c>
      <c r="D75" s="11" t="s">
        <v>700</v>
      </c>
    </row>
    <row r="76" spans="1:4" ht="15.75" thickBot="1" x14ac:dyDescent="0.3">
      <c r="A76" s="4">
        <v>39055</v>
      </c>
      <c r="B76" s="11" t="s">
        <v>494</v>
      </c>
      <c r="C76" s="11" t="s">
        <v>701</v>
      </c>
      <c r="D76" s="11" t="s">
        <v>702</v>
      </c>
    </row>
    <row r="77" spans="1:4" x14ac:dyDescent="0.25">
      <c r="A77" t="s">
        <v>34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election activeCell="F4" sqref="F4"/>
    </sheetView>
  </sheetViews>
  <sheetFormatPr defaultRowHeight="15" x14ac:dyDescent="0.25"/>
  <cols>
    <col min="1" max="1" width="12.140625" customWidth="1"/>
    <col min="2" max="3" width="12.140625" style="14" customWidth="1"/>
    <col min="4" max="4" width="12.42578125" style="14" customWidth="1"/>
  </cols>
  <sheetData>
    <row r="1" spans="1:3" x14ac:dyDescent="0.25">
      <c r="A1" s="10" t="s">
        <v>835</v>
      </c>
    </row>
    <row r="2" spans="1:3" ht="30" customHeight="1" thickBot="1" x14ac:dyDescent="0.3">
      <c r="A2" s="6" t="s">
        <v>35</v>
      </c>
    </row>
    <row r="3" spans="1:3" ht="15.75" customHeight="1" thickBot="1" x14ac:dyDescent="0.3">
      <c r="A3" s="109" t="s">
        <v>723</v>
      </c>
      <c r="B3" s="89"/>
      <c r="C3" s="90"/>
    </row>
    <row r="4" spans="1:3" ht="15.75" thickBot="1" x14ac:dyDescent="0.3">
      <c r="A4" s="109" t="s">
        <v>697</v>
      </c>
      <c r="B4" s="110"/>
      <c r="C4" s="111"/>
    </row>
    <row r="5" spans="1:3" ht="30.75" thickBot="1" x14ac:dyDescent="0.3">
      <c r="A5" s="9" t="s">
        <v>1</v>
      </c>
      <c r="B5" s="12" t="s">
        <v>195</v>
      </c>
      <c r="C5" s="12" t="s">
        <v>726</v>
      </c>
    </row>
    <row r="6" spans="1:3" ht="15.75" thickBot="1" x14ac:dyDescent="0.3">
      <c r="A6" s="4">
        <v>37287</v>
      </c>
      <c r="B6" s="11" t="s">
        <v>494</v>
      </c>
      <c r="C6" s="11" t="s">
        <v>801</v>
      </c>
    </row>
    <row r="7" spans="1:3" ht="15.75" thickBot="1" x14ac:dyDescent="0.3">
      <c r="A7" s="4">
        <v>37315</v>
      </c>
      <c r="B7" s="11" t="s">
        <v>494</v>
      </c>
      <c r="C7" s="11" t="s">
        <v>802</v>
      </c>
    </row>
    <row r="8" spans="1:3" ht="15.75" thickBot="1" x14ac:dyDescent="0.3">
      <c r="A8" s="4">
        <v>37346</v>
      </c>
      <c r="B8" s="11" t="s">
        <v>494</v>
      </c>
      <c r="C8" s="11" t="s">
        <v>803</v>
      </c>
    </row>
    <row r="9" spans="1:3" ht="15.75" thickBot="1" x14ac:dyDescent="0.3">
      <c r="A9" s="4">
        <v>37376</v>
      </c>
      <c r="B9" s="11" t="s">
        <v>494</v>
      </c>
      <c r="C9" s="11" t="s">
        <v>804</v>
      </c>
    </row>
    <row r="10" spans="1:3" ht="15.75" thickBot="1" x14ac:dyDescent="0.3">
      <c r="A10" s="4">
        <v>37407</v>
      </c>
      <c r="B10" s="11" t="s">
        <v>494</v>
      </c>
      <c r="C10" s="11" t="s">
        <v>805</v>
      </c>
    </row>
    <row r="11" spans="1:3" ht="15.75" thickBot="1" x14ac:dyDescent="0.3">
      <c r="A11" s="4">
        <v>37437</v>
      </c>
      <c r="B11" s="11" t="s">
        <v>494</v>
      </c>
      <c r="C11" s="11" t="s">
        <v>806</v>
      </c>
    </row>
    <row r="12" spans="1:3" ht="15.75" thickBot="1" x14ac:dyDescent="0.3">
      <c r="A12" s="4">
        <v>37468</v>
      </c>
      <c r="B12" s="11" t="s">
        <v>494</v>
      </c>
      <c r="C12" s="11" t="s">
        <v>807</v>
      </c>
    </row>
    <row r="13" spans="1:3" ht="15.75" thickBot="1" x14ac:dyDescent="0.3">
      <c r="A13" s="4">
        <v>37499</v>
      </c>
      <c r="B13" s="11" t="s">
        <v>494</v>
      </c>
      <c r="C13" s="11" t="s">
        <v>808</v>
      </c>
    </row>
    <row r="14" spans="1:3" ht="15.75" thickBot="1" x14ac:dyDescent="0.3">
      <c r="A14" s="4">
        <v>37529</v>
      </c>
      <c r="B14" s="11" t="s">
        <v>494</v>
      </c>
      <c r="C14" s="11" t="s">
        <v>809</v>
      </c>
    </row>
    <row r="15" spans="1:3" ht="15.75" thickBot="1" x14ac:dyDescent="0.3">
      <c r="A15" s="4">
        <v>37560</v>
      </c>
      <c r="B15" s="11" t="s">
        <v>494</v>
      </c>
      <c r="C15" s="11" t="s">
        <v>810</v>
      </c>
    </row>
    <row r="16" spans="1:3" ht="15.75" thickBot="1" x14ac:dyDescent="0.3">
      <c r="A16" s="4">
        <v>37590</v>
      </c>
      <c r="B16" s="11" t="s">
        <v>494</v>
      </c>
      <c r="C16" s="11" t="s">
        <v>811</v>
      </c>
    </row>
    <row r="17" spans="1:3" ht="15.75" thickBot="1" x14ac:dyDescent="0.3">
      <c r="A17" s="4">
        <v>37621</v>
      </c>
      <c r="B17" s="11" t="s">
        <v>494</v>
      </c>
      <c r="C17" s="11" t="s">
        <v>812</v>
      </c>
    </row>
    <row r="18" spans="1:3" ht="15.75" thickBot="1" x14ac:dyDescent="0.3">
      <c r="A18" s="4">
        <v>37652</v>
      </c>
      <c r="B18" s="11" t="s">
        <v>494</v>
      </c>
      <c r="C18" s="11" t="s">
        <v>801</v>
      </c>
    </row>
    <row r="19" spans="1:3" ht="15.75" thickBot="1" x14ac:dyDescent="0.3">
      <c r="A19" s="4">
        <v>37680</v>
      </c>
      <c r="B19" s="11" t="s">
        <v>494</v>
      </c>
      <c r="C19" s="11" t="s">
        <v>802</v>
      </c>
    </row>
    <row r="20" spans="1:3" ht="15.75" thickBot="1" x14ac:dyDescent="0.3">
      <c r="A20" s="4">
        <v>37711</v>
      </c>
      <c r="B20" s="11" t="s">
        <v>494</v>
      </c>
      <c r="C20" s="11" t="s">
        <v>813</v>
      </c>
    </row>
    <row r="21" spans="1:3" ht="15.75" thickBot="1" x14ac:dyDescent="0.3">
      <c r="A21" s="4">
        <v>37741</v>
      </c>
      <c r="B21" s="11" t="s">
        <v>494</v>
      </c>
      <c r="C21" s="11" t="s">
        <v>814</v>
      </c>
    </row>
    <row r="22" spans="1:3" ht="15.75" thickBot="1" x14ac:dyDescent="0.3">
      <c r="A22" s="4">
        <v>37772</v>
      </c>
      <c r="B22" s="11" t="s">
        <v>494</v>
      </c>
      <c r="C22" s="11" t="s">
        <v>815</v>
      </c>
    </row>
    <row r="23" spans="1:3" ht="15.75" thickBot="1" x14ac:dyDescent="0.3">
      <c r="A23" s="4">
        <v>37802</v>
      </c>
      <c r="B23" s="11" t="s">
        <v>494</v>
      </c>
      <c r="C23" s="11" t="s">
        <v>816</v>
      </c>
    </row>
    <row r="24" spans="1:3" ht="15.75" thickBot="1" x14ac:dyDescent="0.3">
      <c r="A24" s="4">
        <v>37833</v>
      </c>
      <c r="B24" s="11" t="s">
        <v>494</v>
      </c>
      <c r="C24" s="11" t="s">
        <v>817</v>
      </c>
    </row>
    <row r="25" spans="1:3" ht="15.75" thickBot="1" x14ac:dyDescent="0.3">
      <c r="A25" s="4">
        <v>37864</v>
      </c>
      <c r="B25" s="11" t="s">
        <v>494</v>
      </c>
      <c r="C25" s="11" t="s">
        <v>818</v>
      </c>
    </row>
    <row r="26" spans="1:3" ht="15.75" thickBot="1" x14ac:dyDescent="0.3">
      <c r="A26" s="4">
        <v>37894</v>
      </c>
      <c r="B26" s="11" t="s">
        <v>494</v>
      </c>
      <c r="C26" s="11" t="s">
        <v>819</v>
      </c>
    </row>
    <row r="27" spans="1:3" ht="15.75" thickBot="1" x14ac:dyDescent="0.3">
      <c r="A27" s="4">
        <v>37925</v>
      </c>
      <c r="B27" s="11" t="s">
        <v>494</v>
      </c>
      <c r="C27" s="11" t="s">
        <v>820</v>
      </c>
    </row>
    <row r="28" spans="1:3" ht="15.75" thickBot="1" x14ac:dyDescent="0.3">
      <c r="A28" s="4">
        <v>37955</v>
      </c>
      <c r="B28" s="11" t="s">
        <v>494</v>
      </c>
      <c r="C28" s="11" t="s">
        <v>821</v>
      </c>
    </row>
    <row r="29" spans="1:3" ht="15.75" thickBot="1" x14ac:dyDescent="0.3">
      <c r="A29" s="4">
        <v>37986</v>
      </c>
      <c r="B29" s="11" t="s">
        <v>494</v>
      </c>
      <c r="C29" s="11" t="s">
        <v>822</v>
      </c>
    </row>
    <row r="30" spans="1:3" ht="15.75" thickBot="1" x14ac:dyDescent="0.3">
      <c r="A30" s="4">
        <v>38017</v>
      </c>
      <c r="B30" s="11" t="s">
        <v>494</v>
      </c>
      <c r="C30" s="11" t="s">
        <v>823</v>
      </c>
    </row>
    <row r="31" spans="1:3" ht="15.75" thickBot="1" x14ac:dyDescent="0.3">
      <c r="A31" s="4">
        <v>38046</v>
      </c>
      <c r="B31" s="11" t="s">
        <v>494</v>
      </c>
      <c r="C31" s="11" t="s">
        <v>824</v>
      </c>
    </row>
    <row r="32" spans="1:3" ht="15.75" thickBot="1" x14ac:dyDescent="0.3">
      <c r="A32" s="4">
        <v>38077</v>
      </c>
      <c r="B32" s="11" t="s">
        <v>494</v>
      </c>
      <c r="C32" s="11" t="s">
        <v>825</v>
      </c>
    </row>
    <row r="33" spans="1:4" ht="15.75" thickBot="1" x14ac:dyDescent="0.3">
      <c r="A33" s="4">
        <v>38107</v>
      </c>
      <c r="B33" s="11" t="s">
        <v>494</v>
      </c>
      <c r="C33" s="11" t="s">
        <v>826</v>
      </c>
    </row>
    <row r="34" spans="1:4" ht="15.75" thickBot="1" x14ac:dyDescent="0.3">
      <c r="A34" s="4">
        <v>38138</v>
      </c>
      <c r="B34" s="11" t="s">
        <v>494</v>
      </c>
      <c r="C34" s="11" t="s">
        <v>827</v>
      </c>
    </row>
    <row r="35" spans="1:4" ht="15.75" thickBot="1" x14ac:dyDescent="0.3">
      <c r="A35" s="4">
        <v>38168</v>
      </c>
      <c r="B35" s="11" t="s">
        <v>494</v>
      </c>
      <c r="C35" s="11" t="s">
        <v>828</v>
      </c>
    </row>
    <row r="36" spans="1:4" ht="15.75" thickBot="1" x14ac:dyDescent="0.3">
      <c r="A36" s="4">
        <v>38199</v>
      </c>
      <c r="B36" s="11" t="s">
        <v>494</v>
      </c>
      <c r="C36" s="11" t="s">
        <v>829</v>
      </c>
    </row>
    <row r="37" spans="1:4" ht="15.75" thickBot="1" x14ac:dyDescent="0.3">
      <c r="A37" s="4">
        <v>38230</v>
      </c>
      <c r="B37" s="11" t="s">
        <v>494</v>
      </c>
      <c r="C37" s="11" t="s">
        <v>830</v>
      </c>
    </row>
    <row r="38" spans="1:4" ht="15.75" thickBot="1" x14ac:dyDescent="0.3">
      <c r="A38" s="4">
        <v>38260</v>
      </c>
      <c r="B38" s="11" t="s">
        <v>494</v>
      </c>
      <c r="C38" s="11" t="s">
        <v>831</v>
      </c>
    </row>
    <row r="39" spans="1:4" ht="15.75" thickBot="1" x14ac:dyDescent="0.3">
      <c r="A39" s="4">
        <v>38291</v>
      </c>
      <c r="B39" s="11" t="s">
        <v>494</v>
      </c>
      <c r="C39" s="11" t="s">
        <v>832</v>
      </c>
    </row>
    <row r="40" spans="1:4" ht="15.75" thickBot="1" x14ac:dyDescent="0.3">
      <c r="A40" s="4">
        <v>38321</v>
      </c>
      <c r="B40" s="11" t="s">
        <v>494</v>
      </c>
      <c r="C40" s="11" t="s">
        <v>833</v>
      </c>
    </row>
    <row r="41" spans="1:4" ht="15.75" thickBot="1" x14ac:dyDescent="0.3">
      <c r="A41" s="4">
        <v>38352</v>
      </c>
      <c r="B41" s="11" t="s">
        <v>494</v>
      </c>
      <c r="C41" s="11" t="s">
        <v>834</v>
      </c>
    </row>
    <row r="42" spans="1:4" ht="15.75" thickBot="1" x14ac:dyDescent="0.3">
      <c r="A42" s="4">
        <v>38383</v>
      </c>
      <c r="B42" s="11" t="s">
        <v>27</v>
      </c>
      <c r="C42" s="11" t="s">
        <v>27</v>
      </c>
    </row>
    <row r="43" spans="1:4" ht="15.75" thickBot="1" x14ac:dyDescent="0.3">
      <c r="A43" s="6" t="s">
        <v>144</v>
      </c>
    </row>
    <row r="44" spans="1:4" ht="30" customHeight="1" thickBot="1" x14ac:dyDescent="0.3">
      <c r="A44" s="109" t="s">
        <v>703</v>
      </c>
      <c r="B44" s="110"/>
      <c r="C44" s="110"/>
      <c r="D44" s="111"/>
    </row>
    <row r="45" spans="1:4" ht="15.75" thickBot="1" x14ac:dyDescent="0.3">
      <c r="A45" s="109" t="s">
        <v>697</v>
      </c>
      <c r="B45" s="110"/>
      <c r="C45" s="110"/>
      <c r="D45" s="111"/>
    </row>
    <row r="46" spans="1:4" ht="30.75" thickBot="1" x14ac:dyDescent="0.3">
      <c r="A46" s="9" t="s">
        <v>196</v>
      </c>
      <c r="B46" s="12" t="s">
        <v>3</v>
      </c>
      <c r="C46" s="12" t="s">
        <v>4</v>
      </c>
      <c r="D46" s="12" t="s">
        <v>5</v>
      </c>
    </row>
    <row r="47" spans="1:4" ht="15.75" thickBot="1" x14ac:dyDescent="0.3">
      <c r="A47" s="4">
        <v>37636</v>
      </c>
      <c r="B47" s="11" t="s">
        <v>27</v>
      </c>
      <c r="C47" s="11" t="s">
        <v>704</v>
      </c>
      <c r="D47" s="11" t="s">
        <v>704</v>
      </c>
    </row>
    <row r="48" spans="1:4" ht="15.75" thickBot="1" x14ac:dyDescent="0.3">
      <c r="A48" s="4">
        <v>38001</v>
      </c>
      <c r="B48" s="11" t="s">
        <v>27</v>
      </c>
      <c r="C48" s="11" t="s">
        <v>705</v>
      </c>
      <c r="D48" s="11" t="s">
        <v>705</v>
      </c>
    </row>
    <row r="49" spans="1:4" ht="15.75" thickBot="1" x14ac:dyDescent="0.3">
      <c r="A49" s="4">
        <v>38369</v>
      </c>
      <c r="B49" s="11" t="s">
        <v>494</v>
      </c>
      <c r="C49" s="11" t="s">
        <v>706</v>
      </c>
      <c r="D49" s="11" t="s">
        <v>707</v>
      </c>
    </row>
    <row r="50" spans="1:4" x14ac:dyDescent="0.25">
      <c r="A50" t="s">
        <v>34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D2" sqref="D2:D3"/>
    </sheetView>
  </sheetViews>
  <sheetFormatPr defaultRowHeight="15" x14ac:dyDescent="0.25"/>
  <cols>
    <col min="2" max="4" width="13.7109375" style="14" customWidth="1"/>
  </cols>
  <sheetData>
    <row r="1" spans="1:4" ht="30" customHeight="1" thickBot="1" x14ac:dyDescent="0.3">
      <c r="A1" s="109" t="s">
        <v>708</v>
      </c>
      <c r="B1" s="110"/>
      <c r="C1" s="110"/>
      <c r="D1" s="111"/>
    </row>
    <row r="2" spans="1:4" x14ac:dyDescent="0.25">
      <c r="A2" s="1" t="s">
        <v>1</v>
      </c>
      <c r="B2" s="101" t="s">
        <v>3</v>
      </c>
      <c r="C2" s="91" t="s">
        <v>4</v>
      </c>
      <c r="D2" s="91" t="s">
        <v>5</v>
      </c>
    </row>
    <row r="3" spans="1:4" ht="15.75" thickBot="1" x14ac:dyDescent="0.3">
      <c r="A3" s="2" t="s">
        <v>2</v>
      </c>
      <c r="B3" s="102"/>
      <c r="C3" s="92"/>
      <c r="D3" s="92"/>
    </row>
    <row r="4" spans="1:4" ht="15.75" thickBot="1" x14ac:dyDescent="0.3">
      <c r="A4" s="4">
        <v>37636</v>
      </c>
      <c r="B4" s="11" t="s">
        <v>8</v>
      </c>
      <c r="C4" s="11" t="s">
        <v>691</v>
      </c>
      <c r="D4" s="11" t="s">
        <v>691</v>
      </c>
    </row>
    <row r="5" spans="1:4" ht="15.75" thickBot="1" x14ac:dyDescent="0.3">
      <c r="A5" s="4">
        <v>38001</v>
      </c>
      <c r="B5" s="11" t="s">
        <v>8</v>
      </c>
      <c r="C5" s="11" t="s">
        <v>690</v>
      </c>
      <c r="D5" s="11" t="s">
        <v>690</v>
      </c>
    </row>
    <row r="6" spans="1:4" ht="15.75" thickBot="1" x14ac:dyDescent="0.3">
      <c r="A6" s="4">
        <v>38369</v>
      </c>
      <c r="B6" s="11" t="s">
        <v>8</v>
      </c>
      <c r="C6" s="11" t="s">
        <v>709</v>
      </c>
      <c r="D6" s="11" t="s">
        <v>709</v>
      </c>
    </row>
    <row r="7" spans="1:4" ht="15.75" thickBot="1" x14ac:dyDescent="0.3">
      <c r="A7" s="4">
        <v>38733</v>
      </c>
      <c r="B7" s="11" t="s">
        <v>8</v>
      </c>
      <c r="C7" s="11" t="s">
        <v>689</v>
      </c>
      <c r="D7" s="11" t="s">
        <v>689</v>
      </c>
    </row>
    <row r="8" spans="1:4" ht="15.75" thickBot="1" x14ac:dyDescent="0.3">
      <c r="A8" s="4">
        <v>39097</v>
      </c>
      <c r="B8" s="11" t="s">
        <v>8</v>
      </c>
      <c r="C8" s="11" t="s">
        <v>689</v>
      </c>
      <c r="D8" s="11" t="s">
        <v>689</v>
      </c>
    </row>
    <row r="9" spans="1:4" ht="15.75" thickBot="1" x14ac:dyDescent="0.3">
      <c r="A9" s="4">
        <v>39462</v>
      </c>
      <c r="B9" s="11" t="s">
        <v>8</v>
      </c>
      <c r="C9" s="11" t="s">
        <v>690</v>
      </c>
      <c r="D9" s="11" t="s">
        <v>690</v>
      </c>
    </row>
    <row r="10" spans="1:4" ht="15.75" thickBot="1" x14ac:dyDescent="0.3">
      <c r="A10" s="4">
        <v>39828</v>
      </c>
      <c r="B10" s="11" t="s">
        <v>8</v>
      </c>
      <c r="C10" s="11" t="s">
        <v>691</v>
      </c>
      <c r="D10" s="11" t="s">
        <v>691</v>
      </c>
    </row>
    <row r="11" spans="1:4" ht="15.75" thickBot="1" x14ac:dyDescent="0.3">
      <c r="A11" s="4">
        <v>40193</v>
      </c>
      <c r="B11" s="11" t="s">
        <v>8</v>
      </c>
      <c r="C11" s="11" t="s">
        <v>691</v>
      </c>
      <c r="D11" s="11" t="s">
        <v>691</v>
      </c>
    </row>
    <row r="12" spans="1:4" ht="15.75" thickBot="1" x14ac:dyDescent="0.3">
      <c r="A12" s="4">
        <v>40560</v>
      </c>
      <c r="B12" s="11" t="s">
        <v>8</v>
      </c>
      <c r="C12" s="11" t="s">
        <v>688</v>
      </c>
      <c r="D12" s="11" t="s">
        <v>688</v>
      </c>
    </row>
    <row r="13" spans="1:4" ht="15.75" thickBot="1" x14ac:dyDescent="0.3">
      <c r="A13" s="4">
        <v>40924</v>
      </c>
      <c r="B13" s="11" t="s">
        <v>693</v>
      </c>
      <c r="C13" s="11" t="s">
        <v>689</v>
      </c>
      <c r="D13" s="11" t="s">
        <v>710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activeCell="C5" sqref="C5"/>
    </sheetView>
  </sheetViews>
  <sheetFormatPr defaultRowHeight="15" x14ac:dyDescent="0.25"/>
  <cols>
    <col min="1" max="1" width="11.85546875" customWidth="1"/>
    <col min="2" max="4" width="15.7109375" style="14" customWidth="1"/>
  </cols>
  <sheetData>
    <row r="1" spans="1:5" x14ac:dyDescent="0.25">
      <c r="A1" s="10" t="s">
        <v>1508</v>
      </c>
    </row>
    <row r="2" spans="1:5" x14ac:dyDescent="0.25">
      <c r="A2" s="35" t="s">
        <v>1509</v>
      </c>
      <c r="B2" s="36"/>
      <c r="C2" s="36"/>
      <c r="D2" s="36"/>
      <c r="E2" s="35"/>
    </row>
    <row r="3" spans="1:5" ht="15.75" thickBot="1" x14ac:dyDescent="0.3">
      <c r="A3" s="6" t="s">
        <v>35</v>
      </c>
    </row>
    <row r="4" spans="1:5" ht="15.75" thickBot="1" x14ac:dyDescent="0.3">
      <c r="A4" s="112" t="s">
        <v>796</v>
      </c>
      <c r="B4" s="116"/>
      <c r="C4" s="113"/>
    </row>
    <row r="5" spans="1:5" ht="45.75" thickBot="1" x14ac:dyDescent="0.3">
      <c r="A5" s="9" t="s">
        <v>1</v>
      </c>
      <c r="B5" s="12" t="s">
        <v>195</v>
      </c>
      <c r="C5" s="12" t="s">
        <v>891</v>
      </c>
    </row>
    <row r="6" spans="1:5" ht="15.75" thickBot="1" x14ac:dyDescent="0.3">
      <c r="A6" s="4">
        <v>39113</v>
      </c>
      <c r="B6" s="11" t="s">
        <v>1301</v>
      </c>
      <c r="C6" s="11" t="s">
        <v>1302</v>
      </c>
    </row>
    <row r="7" spans="1:5" ht="15.75" thickBot="1" x14ac:dyDescent="0.3">
      <c r="A7" s="4">
        <v>39141</v>
      </c>
      <c r="B7" s="11" t="s">
        <v>1301</v>
      </c>
      <c r="C7" s="11" t="s">
        <v>1303</v>
      </c>
    </row>
    <row r="8" spans="1:5" ht="15.75" thickBot="1" x14ac:dyDescent="0.3">
      <c r="A8" s="4">
        <v>39172</v>
      </c>
      <c r="B8" s="11" t="s">
        <v>1301</v>
      </c>
      <c r="C8" s="11" t="s">
        <v>1304</v>
      </c>
    </row>
    <row r="9" spans="1:5" ht="15.75" thickBot="1" x14ac:dyDescent="0.3">
      <c r="A9" s="4">
        <v>39202</v>
      </c>
      <c r="B9" s="11" t="s">
        <v>1301</v>
      </c>
      <c r="C9" s="11" t="s">
        <v>1305</v>
      </c>
    </row>
    <row r="10" spans="1:5" ht="15.75" thickBot="1" x14ac:dyDescent="0.3">
      <c r="A10" s="4">
        <v>39233</v>
      </c>
      <c r="B10" s="11" t="s">
        <v>1301</v>
      </c>
      <c r="C10" s="11" t="s">
        <v>1306</v>
      </c>
    </row>
    <row r="11" spans="1:5" ht="15.75" thickBot="1" x14ac:dyDescent="0.3">
      <c r="A11" s="4">
        <v>39263</v>
      </c>
      <c r="B11" s="11" t="s">
        <v>1301</v>
      </c>
      <c r="C11" s="11" t="s">
        <v>1307</v>
      </c>
    </row>
    <row r="12" spans="1:5" ht="15.75" thickBot="1" x14ac:dyDescent="0.3">
      <c r="A12" s="4">
        <v>39294</v>
      </c>
      <c r="B12" s="11" t="s">
        <v>1301</v>
      </c>
      <c r="C12" s="11" t="s">
        <v>1308</v>
      </c>
    </row>
    <row r="13" spans="1:5" ht="15.75" thickBot="1" x14ac:dyDescent="0.3">
      <c r="A13" s="4">
        <v>39325</v>
      </c>
      <c r="B13" s="11" t="s">
        <v>1301</v>
      </c>
      <c r="C13" s="11" t="s">
        <v>1309</v>
      </c>
    </row>
    <row r="14" spans="1:5" ht="15.75" thickBot="1" x14ac:dyDescent="0.3">
      <c r="A14" s="4">
        <v>39355</v>
      </c>
      <c r="B14" s="11" t="s">
        <v>1310</v>
      </c>
      <c r="C14" s="11" t="s">
        <v>1311</v>
      </c>
    </row>
    <row r="15" spans="1:5" ht="15.75" thickBot="1" x14ac:dyDescent="0.3">
      <c r="A15" s="4">
        <v>39386</v>
      </c>
      <c r="B15" s="11" t="s">
        <v>1310</v>
      </c>
      <c r="C15" s="11" t="s">
        <v>1312</v>
      </c>
    </row>
    <row r="16" spans="1:5" ht="15.75" thickBot="1" x14ac:dyDescent="0.3">
      <c r="A16" s="4">
        <v>39416</v>
      </c>
      <c r="B16" s="11" t="s">
        <v>1310</v>
      </c>
      <c r="C16" s="11" t="s">
        <v>1313</v>
      </c>
    </row>
    <row r="17" spans="1:4" ht="15.75" thickBot="1" x14ac:dyDescent="0.3">
      <c r="A17" s="4">
        <v>39447</v>
      </c>
      <c r="B17" s="11" t="s">
        <v>1310</v>
      </c>
      <c r="C17" s="11" t="s">
        <v>1314</v>
      </c>
    </row>
    <row r="18" spans="1:4" ht="15.75" thickBot="1" x14ac:dyDescent="0.3">
      <c r="A18" s="4">
        <v>39478</v>
      </c>
      <c r="B18" s="11" t="s">
        <v>1310</v>
      </c>
      <c r="C18" s="11" t="s">
        <v>1315</v>
      </c>
    </row>
    <row r="19" spans="1:4" ht="15.75" thickBot="1" x14ac:dyDescent="0.3">
      <c r="A19" s="4">
        <v>39507</v>
      </c>
      <c r="B19" s="11" t="s">
        <v>1310</v>
      </c>
      <c r="C19" s="11" t="s">
        <v>1316</v>
      </c>
    </row>
    <row r="20" spans="1:4" ht="15.75" thickBot="1" x14ac:dyDescent="0.3">
      <c r="A20" s="4">
        <v>39538</v>
      </c>
      <c r="B20" s="11" t="s">
        <v>1310</v>
      </c>
      <c r="C20" s="11" t="s">
        <v>1317</v>
      </c>
    </row>
    <row r="21" spans="1:4" ht="15.75" thickBot="1" x14ac:dyDescent="0.3">
      <c r="A21" s="4">
        <v>39568</v>
      </c>
      <c r="B21" s="11" t="s">
        <v>1310</v>
      </c>
      <c r="C21" s="11" t="s">
        <v>1318</v>
      </c>
    </row>
    <row r="22" spans="1:4" ht="15.75" thickBot="1" x14ac:dyDescent="0.3">
      <c r="A22" s="4">
        <v>39599</v>
      </c>
      <c r="B22" s="11" t="s">
        <v>1310</v>
      </c>
      <c r="C22" s="11" t="s">
        <v>1319</v>
      </c>
    </row>
    <row r="23" spans="1:4" ht="15.75" thickBot="1" x14ac:dyDescent="0.3">
      <c r="A23" s="4">
        <v>39629</v>
      </c>
      <c r="B23" s="11">
        <v>0.83</v>
      </c>
      <c r="C23" s="11" t="s">
        <v>1320</v>
      </c>
    </row>
    <row r="24" spans="1:4" ht="15.75" thickBot="1" x14ac:dyDescent="0.3">
      <c r="A24" s="4">
        <v>39660</v>
      </c>
      <c r="B24" s="11" t="s">
        <v>1310</v>
      </c>
      <c r="C24" s="11" t="s">
        <v>1321</v>
      </c>
    </row>
    <row r="25" spans="1:4" ht="15.75" thickBot="1" x14ac:dyDescent="0.3">
      <c r="A25" s="4">
        <v>39691</v>
      </c>
      <c r="B25" s="11" t="s">
        <v>1310</v>
      </c>
      <c r="C25" s="11" t="s">
        <v>1322</v>
      </c>
    </row>
    <row r="26" spans="1:4" x14ac:dyDescent="0.25">
      <c r="A26" s="15"/>
    </row>
    <row r="27" spans="1:4" ht="15.75" thickBot="1" x14ac:dyDescent="0.3">
      <c r="A27" s="6" t="s">
        <v>144</v>
      </c>
    </row>
    <row r="28" spans="1:4" ht="30" customHeight="1" thickBot="1" x14ac:dyDescent="0.3">
      <c r="A28" s="109" t="s">
        <v>1323</v>
      </c>
      <c r="B28" s="110"/>
      <c r="C28" s="110"/>
      <c r="D28" s="111"/>
    </row>
    <row r="29" spans="1:4" ht="30.75" thickBot="1" x14ac:dyDescent="0.3">
      <c r="A29" s="9" t="s">
        <v>196</v>
      </c>
      <c r="B29" s="32" t="s">
        <v>3</v>
      </c>
      <c r="C29" s="32" t="s">
        <v>4</v>
      </c>
      <c r="D29" s="32" t="s">
        <v>5</v>
      </c>
    </row>
    <row r="30" spans="1:4" ht="15.75" thickBot="1" x14ac:dyDescent="0.3">
      <c r="A30" s="4">
        <v>37515</v>
      </c>
      <c r="B30" s="33" t="s">
        <v>6</v>
      </c>
      <c r="C30" s="33" t="s">
        <v>1324</v>
      </c>
      <c r="D30" s="33" t="s">
        <v>1324</v>
      </c>
    </row>
    <row r="31" spans="1:4" ht="15.75" thickBot="1" x14ac:dyDescent="0.3">
      <c r="A31" s="4">
        <v>37879</v>
      </c>
      <c r="B31" s="33" t="s">
        <v>6</v>
      </c>
      <c r="C31" s="33" t="s">
        <v>1325</v>
      </c>
      <c r="D31" s="33" t="s">
        <v>1325</v>
      </c>
    </row>
    <row r="32" spans="1:4" ht="15.75" thickBot="1" x14ac:dyDescent="0.3">
      <c r="A32" s="4">
        <v>38245</v>
      </c>
      <c r="B32" s="33" t="s">
        <v>633</v>
      </c>
      <c r="C32" s="33" t="s">
        <v>1326</v>
      </c>
      <c r="D32" s="33" t="s">
        <v>1327</v>
      </c>
    </row>
    <row r="33" spans="1:4" ht="15.75" thickBot="1" x14ac:dyDescent="0.3">
      <c r="A33" s="4">
        <v>38610</v>
      </c>
      <c r="B33" s="33" t="s">
        <v>633</v>
      </c>
      <c r="C33" s="33" t="s">
        <v>1328</v>
      </c>
      <c r="D33" s="33" t="s">
        <v>1329</v>
      </c>
    </row>
    <row r="34" spans="1:4" ht="15.75" thickBot="1" x14ac:dyDescent="0.3">
      <c r="A34" s="4">
        <v>38975</v>
      </c>
      <c r="B34" s="33" t="s">
        <v>633</v>
      </c>
      <c r="C34" s="33" t="s">
        <v>1330</v>
      </c>
      <c r="D34" s="33" t="s">
        <v>1331</v>
      </c>
    </row>
    <row r="35" spans="1:4" ht="15.75" thickBot="1" x14ac:dyDescent="0.3">
      <c r="A35" s="4">
        <v>39342</v>
      </c>
      <c r="B35" s="33" t="s">
        <v>1332</v>
      </c>
      <c r="C35" s="33" t="s">
        <v>1333</v>
      </c>
      <c r="D35" s="33" t="s">
        <v>1334</v>
      </c>
    </row>
    <row r="36" spans="1:4" ht="15.75" thickBot="1" x14ac:dyDescent="0.3">
      <c r="A36" s="4">
        <v>39706</v>
      </c>
      <c r="B36" s="33" t="s">
        <v>1335</v>
      </c>
      <c r="C36" s="33" t="s">
        <v>1333</v>
      </c>
      <c r="D36" s="33" t="s">
        <v>1336</v>
      </c>
    </row>
    <row r="37" spans="1:4" x14ac:dyDescent="0.25">
      <c r="A37" t="s">
        <v>34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H5" sqref="H5"/>
    </sheetView>
  </sheetViews>
  <sheetFormatPr defaultRowHeight="15" x14ac:dyDescent="0.25"/>
  <cols>
    <col min="2" max="2" width="9.140625" style="14"/>
    <col min="3" max="4" width="12.5703125" style="14" customWidth="1"/>
  </cols>
  <sheetData>
    <row r="1" spans="1:4" x14ac:dyDescent="0.25">
      <c r="A1" s="10" t="s">
        <v>800</v>
      </c>
    </row>
    <row r="2" spans="1:4" ht="15.75" thickBot="1" x14ac:dyDescent="0.3">
      <c r="A2" s="6" t="s">
        <v>35</v>
      </c>
      <c r="B2"/>
      <c r="C2"/>
    </row>
    <row r="3" spans="1:4" ht="15.75" thickBot="1" x14ac:dyDescent="0.3">
      <c r="A3" s="112"/>
      <c r="B3" s="116"/>
      <c r="C3" s="117" t="s">
        <v>796</v>
      </c>
    </row>
    <row r="4" spans="1:4" ht="30" x14ac:dyDescent="0.25">
      <c r="A4" s="97" t="s">
        <v>1</v>
      </c>
      <c r="B4" s="97" t="s">
        <v>195</v>
      </c>
      <c r="C4" s="7" t="s">
        <v>797</v>
      </c>
    </row>
    <row r="5" spans="1:4" ht="45.75" thickBot="1" x14ac:dyDescent="0.3">
      <c r="A5" s="98"/>
      <c r="B5" s="98"/>
      <c r="C5" s="8" t="s">
        <v>798</v>
      </c>
    </row>
    <row r="6" spans="1:4" ht="15.75" thickBot="1" x14ac:dyDescent="0.3">
      <c r="A6" s="4">
        <v>39113</v>
      </c>
      <c r="B6" s="11" t="s">
        <v>799</v>
      </c>
      <c r="C6" s="11" t="s">
        <v>27</v>
      </c>
    </row>
    <row r="7" spans="1:4" ht="15.75" thickBot="1" x14ac:dyDescent="0.3"/>
    <row r="8" spans="1:4" ht="30" customHeight="1" thickBot="1" x14ac:dyDescent="0.3">
      <c r="A8" s="109" t="s">
        <v>711</v>
      </c>
      <c r="B8" s="110"/>
      <c r="C8" s="110"/>
      <c r="D8" s="111"/>
    </row>
    <row r="9" spans="1:4" ht="30.75" thickBot="1" x14ac:dyDescent="0.3">
      <c r="A9" s="9" t="s">
        <v>196</v>
      </c>
      <c r="B9" s="12" t="s">
        <v>3</v>
      </c>
      <c r="C9" s="12" t="s">
        <v>4</v>
      </c>
      <c r="D9" s="12" t="s">
        <v>5</v>
      </c>
    </row>
    <row r="10" spans="1:4" ht="15.75" thickBot="1" x14ac:dyDescent="0.3">
      <c r="A10" s="4">
        <v>37636</v>
      </c>
      <c r="B10" s="11" t="s">
        <v>6</v>
      </c>
      <c r="C10" s="11" t="s">
        <v>712</v>
      </c>
      <c r="D10" s="11" t="s">
        <v>712</v>
      </c>
    </row>
    <row r="11" spans="1:4" ht="15.75" thickBot="1" x14ac:dyDescent="0.3">
      <c r="A11" s="4">
        <v>38001</v>
      </c>
      <c r="B11" s="11" t="s">
        <v>6</v>
      </c>
      <c r="C11" s="11" t="s">
        <v>713</v>
      </c>
      <c r="D11" s="11" t="s">
        <v>713</v>
      </c>
    </row>
    <row r="12" spans="1:4" ht="15.75" thickBot="1" x14ac:dyDescent="0.3">
      <c r="A12" s="4">
        <v>38369</v>
      </c>
      <c r="B12" s="11" t="s">
        <v>6</v>
      </c>
      <c r="C12" s="11" t="s">
        <v>714</v>
      </c>
      <c r="D12" s="11" t="s">
        <v>714</v>
      </c>
    </row>
    <row r="13" spans="1:4" ht="15.75" thickBot="1" x14ac:dyDescent="0.3">
      <c r="A13" s="4">
        <v>38733</v>
      </c>
      <c r="B13" s="11" t="s">
        <v>6</v>
      </c>
      <c r="C13" s="11" t="s">
        <v>715</v>
      </c>
      <c r="D13" s="11" t="s">
        <v>715</v>
      </c>
    </row>
    <row r="14" spans="1:4" ht="30.75" thickBot="1" x14ac:dyDescent="0.3">
      <c r="A14" s="4">
        <v>39097</v>
      </c>
      <c r="B14" s="11" t="s">
        <v>10</v>
      </c>
      <c r="C14" s="11" t="s">
        <v>716</v>
      </c>
      <c r="D14" s="11" t="s">
        <v>717</v>
      </c>
    </row>
    <row r="15" spans="1:4" x14ac:dyDescent="0.25">
      <c r="A15" t="s">
        <v>34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H3" sqref="H3"/>
    </sheetView>
  </sheetViews>
  <sheetFormatPr defaultRowHeight="15" x14ac:dyDescent="0.25"/>
  <cols>
    <col min="2" max="4" width="10.85546875" style="14" customWidth="1"/>
  </cols>
  <sheetData>
    <row r="1" spans="1:4" ht="30" customHeight="1" thickBot="1" x14ac:dyDescent="0.3">
      <c r="A1" s="109" t="s">
        <v>718</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37636</v>
      </c>
      <c r="B4" s="11" t="s">
        <v>8</v>
      </c>
      <c r="C4" s="11" t="s">
        <v>691</v>
      </c>
      <c r="D4" s="11" t="s">
        <v>691</v>
      </c>
    </row>
    <row r="5" spans="1:4" ht="15.75" thickBot="1" x14ac:dyDescent="0.3">
      <c r="A5" s="4">
        <v>38001</v>
      </c>
      <c r="B5" s="11" t="s">
        <v>8</v>
      </c>
      <c r="C5" s="11" t="s">
        <v>690</v>
      </c>
      <c r="D5" s="11" t="s">
        <v>690</v>
      </c>
    </row>
    <row r="6" spans="1:4" ht="15.75" thickBot="1" x14ac:dyDescent="0.3">
      <c r="A6" s="4">
        <v>38369</v>
      </c>
      <c r="B6" s="11" t="s">
        <v>8</v>
      </c>
      <c r="C6" s="11" t="s">
        <v>709</v>
      </c>
      <c r="D6" s="11" t="s">
        <v>709</v>
      </c>
    </row>
    <row r="7" spans="1:4" ht="15.75" thickBot="1" x14ac:dyDescent="0.3">
      <c r="A7" s="4">
        <v>38733</v>
      </c>
      <c r="B7" s="11" t="s">
        <v>8</v>
      </c>
      <c r="C7" s="11" t="s">
        <v>689</v>
      </c>
      <c r="D7" s="11" t="s">
        <v>689</v>
      </c>
    </row>
    <row r="8" spans="1:4" ht="15.75" thickBot="1" x14ac:dyDescent="0.3">
      <c r="A8" s="4">
        <v>39097</v>
      </c>
      <c r="B8" s="11" t="s">
        <v>8</v>
      </c>
      <c r="C8" s="11" t="s">
        <v>689</v>
      </c>
      <c r="D8" s="11" t="s">
        <v>689</v>
      </c>
    </row>
    <row r="9" spans="1:4" ht="15.75" thickBot="1" x14ac:dyDescent="0.3">
      <c r="A9" s="4">
        <v>39462</v>
      </c>
      <c r="B9" s="11" t="s">
        <v>8</v>
      </c>
      <c r="C9" s="11" t="s">
        <v>690</v>
      </c>
      <c r="D9" s="11" t="s">
        <v>690</v>
      </c>
    </row>
    <row r="10" spans="1:4" ht="15.75" thickBot="1" x14ac:dyDescent="0.3">
      <c r="A10" s="4">
        <v>39828</v>
      </c>
      <c r="B10" s="11" t="s">
        <v>8</v>
      </c>
      <c r="C10" s="11" t="s">
        <v>691</v>
      </c>
      <c r="D10" s="11" t="s">
        <v>691</v>
      </c>
    </row>
    <row r="11" spans="1:4" ht="15.75" thickBot="1" x14ac:dyDescent="0.3">
      <c r="A11" s="4">
        <v>40193</v>
      </c>
      <c r="B11" s="11" t="s">
        <v>8</v>
      </c>
      <c r="C11" s="11" t="s">
        <v>691</v>
      </c>
      <c r="D11" s="11" t="s">
        <v>691</v>
      </c>
    </row>
    <row r="12" spans="1:4" ht="15.75" thickBot="1" x14ac:dyDescent="0.3">
      <c r="A12" s="4">
        <v>40560</v>
      </c>
      <c r="B12" s="11" t="s">
        <v>8</v>
      </c>
      <c r="C12" s="11" t="s">
        <v>688</v>
      </c>
      <c r="D12" s="11" t="s">
        <v>688</v>
      </c>
    </row>
    <row r="13" spans="1:4" ht="15.75" thickBot="1" x14ac:dyDescent="0.3">
      <c r="A13" s="4">
        <v>40924</v>
      </c>
      <c r="B13" s="11" t="s">
        <v>693</v>
      </c>
      <c r="C13" s="11" t="s">
        <v>689</v>
      </c>
      <c r="D13" s="11" t="s">
        <v>710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workbookViewId="0">
      <selection activeCell="F6" sqref="F6"/>
    </sheetView>
  </sheetViews>
  <sheetFormatPr defaultRowHeight="15" x14ac:dyDescent="0.25"/>
  <cols>
    <col min="1" max="1" width="12" customWidth="1"/>
    <col min="2" max="4" width="12" style="14" customWidth="1"/>
  </cols>
  <sheetData>
    <row r="1" spans="1:4" ht="30" customHeight="1" thickBot="1" x14ac:dyDescent="0.3">
      <c r="A1" s="109" t="s">
        <v>1560</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37277</v>
      </c>
      <c r="B4" s="11" t="s">
        <v>8</v>
      </c>
      <c r="C4" s="11" t="s">
        <v>1561</v>
      </c>
      <c r="D4" s="11" t="s">
        <v>1561</v>
      </c>
    </row>
    <row r="5" spans="1:4" ht="15.75" thickBot="1" x14ac:dyDescent="0.3">
      <c r="A5" s="4">
        <v>37368</v>
      </c>
      <c r="B5" s="11" t="s">
        <v>8</v>
      </c>
      <c r="C5" s="11" t="s">
        <v>1561</v>
      </c>
      <c r="D5" s="11" t="s">
        <v>1561</v>
      </c>
    </row>
    <row r="6" spans="1:4" ht="15.75" thickBot="1" x14ac:dyDescent="0.3">
      <c r="A6" s="4">
        <v>37459</v>
      </c>
      <c r="B6" s="11" t="s">
        <v>8</v>
      </c>
      <c r="C6" s="11" t="s">
        <v>1561</v>
      </c>
      <c r="D6" s="11" t="s">
        <v>1561</v>
      </c>
    </row>
    <row r="7" spans="1:4" ht="15.75" thickBot="1" x14ac:dyDescent="0.3">
      <c r="A7" s="4">
        <v>37550</v>
      </c>
      <c r="B7" s="11" t="s">
        <v>8</v>
      </c>
      <c r="C7" s="11" t="s">
        <v>1561</v>
      </c>
      <c r="D7" s="11" t="s">
        <v>1561</v>
      </c>
    </row>
    <row r="8" spans="1:4" ht="15.75" thickBot="1" x14ac:dyDescent="0.3">
      <c r="A8" s="4">
        <v>37641</v>
      </c>
      <c r="B8" s="11" t="s">
        <v>8</v>
      </c>
      <c r="C8" s="11" t="s">
        <v>1561</v>
      </c>
      <c r="D8" s="11" t="s">
        <v>1561</v>
      </c>
    </row>
    <row r="9" spans="1:4" ht="15.75" thickBot="1" x14ac:dyDescent="0.3">
      <c r="A9" s="4">
        <v>37733</v>
      </c>
      <c r="B9" s="11" t="s">
        <v>8</v>
      </c>
      <c r="C9" s="11" t="s">
        <v>1561</v>
      </c>
      <c r="D9" s="11" t="s">
        <v>1561</v>
      </c>
    </row>
    <row r="10" spans="1:4" ht="15.75" thickBot="1" x14ac:dyDescent="0.3">
      <c r="A10" s="4">
        <v>37823</v>
      </c>
      <c r="B10" s="11" t="s">
        <v>8</v>
      </c>
      <c r="C10" s="11" t="s">
        <v>1561</v>
      </c>
      <c r="D10" s="11" t="s">
        <v>1561</v>
      </c>
    </row>
    <row r="11" spans="1:4" ht="15.75" thickBot="1" x14ac:dyDescent="0.3">
      <c r="A11" s="4">
        <v>37914</v>
      </c>
      <c r="B11" s="11" t="s">
        <v>8</v>
      </c>
      <c r="C11" s="11" t="s">
        <v>1561</v>
      </c>
      <c r="D11" s="11" t="s">
        <v>1561</v>
      </c>
    </row>
    <row r="12" spans="1:4" ht="15.75" thickBot="1" x14ac:dyDescent="0.3">
      <c r="A12" s="4">
        <v>38006</v>
      </c>
      <c r="B12" s="11" t="s">
        <v>8</v>
      </c>
      <c r="C12" s="11" t="s">
        <v>1561</v>
      </c>
      <c r="D12" s="11" t="s">
        <v>1561</v>
      </c>
    </row>
    <row r="13" spans="1:4" ht="15.75" thickBot="1" x14ac:dyDescent="0.3">
      <c r="A13" s="4">
        <v>38097</v>
      </c>
      <c r="B13" s="11" t="s">
        <v>8</v>
      </c>
      <c r="C13" s="11" t="s">
        <v>1561</v>
      </c>
      <c r="D13" s="11" t="s">
        <v>1561</v>
      </c>
    </row>
    <row r="14" spans="1:4" ht="15.75" thickBot="1" x14ac:dyDescent="0.3">
      <c r="A14" s="4">
        <v>38188</v>
      </c>
      <c r="B14" s="11" t="s">
        <v>8</v>
      </c>
      <c r="C14" s="11" t="s">
        <v>1561</v>
      </c>
      <c r="D14" s="11" t="s">
        <v>1561</v>
      </c>
    </row>
    <row r="15" spans="1:4" ht="15.75" thickBot="1" x14ac:dyDescent="0.3">
      <c r="A15" s="4">
        <v>38280</v>
      </c>
      <c r="B15" s="11" t="s">
        <v>8</v>
      </c>
      <c r="C15" s="11" t="s">
        <v>1561</v>
      </c>
      <c r="D15" s="11" t="s">
        <v>1561</v>
      </c>
    </row>
    <row r="16" spans="1:4" ht="15.75" thickBot="1" x14ac:dyDescent="0.3">
      <c r="A16" s="4">
        <v>38372</v>
      </c>
      <c r="B16" s="11" t="s">
        <v>8</v>
      </c>
      <c r="C16" s="11" t="s">
        <v>1561</v>
      </c>
      <c r="D16" s="11" t="s">
        <v>1561</v>
      </c>
    </row>
    <row r="17" spans="1:4" ht="15.75" thickBot="1" x14ac:dyDescent="0.3">
      <c r="A17" s="4">
        <v>38462</v>
      </c>
      <c r="B17" s="11" t="s">
        <v>8</v>
      </c>
      <c r="C17" s="11" t="s">
        <v>1561</v>
      </c>
      <c r="D17" s="11" t="s">
        <v>1561</v>
      </c>
    </row>
    <row r="18" spans="1:4" ht="15.75" thickBot="1" x14ac:dyDescent="0.3">
      <c r="A18" s="4">
        <v>38553</v>
      </c>
      <c r="B18" s="11" t="s">
        <v>8</v>
      </c>
      <c r="C18" s="11" t="s">
        <v>1561</v>
      </c>
      <c r="D18" s="11" t="s">
        <v>1561</v>
      </c>
    </row>
    <row r="19" spans="1:4" ht="15.75" thickBot="1" x14ac:dyDescent="0.3">
      <c r="A19" s="4">
        <v>38645</v>
      </c>
      <c r="B19" s="11" t="s">
        <v>8</v>
      </c>
      <c r="C19" s="11" t="s">
        <v>1561</v>
      </c>
      <c r="D19" s="11" t="s">
        <v>1561</v>
      </c>
    </row>
    <row r="20" spans="1:4" ht="15.75" thickBot="1" x14ac:dyDescent="0.3">
      <c r="A20" s="4">
        <v>38737</v>
      </c>
      <c r="B20" s="11" t="s">
        <v>8</v>
      </c>
      <c r="C20" s="11" t="s">
        <v>1561</v>
      </c>
      <c r="D20" s="11" t="s">
        <v>1561</v>
      </c>
    </row>
    <row r="21" spans="1:4" ht="15.75" thickBot="1" x14ac:dyDescent="0.3">
      <c r="A21" s="4">
        <v>38827</v>
      </c>
      <c r="B21" s="11" t="s">
        <v>8</v>
      </c>
      <c r="C21" s="11" t="s">
        <v>1561</v>
      </c>
      <c r="D21" s="11" t="s">
        <v>1561</v>
      </c>
    </row>
    <row r="22" spans="1:4" ht="15.75" thickBot="1" x14ac:dyDescent="0.3">
      <c r="A22" s="4">
        <v>38918</v>
      </c>
      <c r="B22" s="11" t="s">
        <v>8</v>
      </c>
      <c r="C22" s="11" t="s">
        <v>1561</v>
      </c>
      <c r="D22" s="11" t="s">
        <v>1561</v>
      </c>
    </row>
    <row r="23" spans="1:4" ht="15.75" thickBot="1" x14ac:dyDescent="0.3">
      <c r="A23" s="4">
        <v>39010</v>
      </c>
      <c r="B23" s="11" t="s">
        <v>8</v>
      </c>
      <c r="C23" s="11" t="s">
        <v>1561</v>
      </c>
      <c r="D23" s="11" t="s">
        <v>1561</v>
      </c>
    </row>
    <row r="24" spans="1:4" ht="15.75" thickBot="1" x14ac:dyDescent="0.3">
      <c r="A24" s="4">
        <v>39104</v>
      </c>
      <c r="B24" s="11" t="s">
        <v>8</v>
      </c>
      <c r="C24" s="11" t="s">
        <v>1561</v>
      </c>
      <c r="D24" s="11" t="s">
        <v>1561</v>
      </c>
    </row>
    <row r="25" spans="1:4" ht="15.75" thickBot="1" x14ac:dyDescent="0.3">
      <c r="A25" s="4">
        <v>39192</v>
      </c>
      <c r="B25" s="11" t="s">
        <v>8</v>
      </c>
      <c r="C25" s="11" t="s">
        <v>1561</v>
      </c>
      <c r="D25" s="11" t="s">
        <v>1561</v>
      </c>
    </row>
    <row r="26" spans="1:4" ht="15.75" thickBot="1" x14ac:dyDescent="0.3">
      <c r="A26" s="4">
        <v>39283</v>
      </c>
      <c r="B26" s="11" t="s">
        <v>8</v>
      </c>
      <c r="C26" s="11" t="s">
        <v>1561</v>
      </c>
      <c r="D26" s="11" t="s">
        <v>1561</v>
      </c>
    </row>
    <row r="27" spans="1:4" ht="15.75" thickBot="1" x14ac:dyDescent="0.3">
      <c r="A27" s="4">
        <v>39377</v>
      </c>
      <c r="B27" s="11" t="s">
        <v>8</v>
      </c>
      <c r="C27" s="11" t="s">
        <v>1561</v>
      </c>
      <c r="D27" s="11" t="s">
        <v>1561</v>
      </c>
    </row>
    <row r="28" spans="1:4" ht="15.75" thickBot="1" x14ac:dyDescent="0.3">
      <c r="A28" s="4">
        <v>39468</v>
      </c>
      <c r="B28" s="11" t="s">
        <v>8</v>
      </c>
      <c r="C28" s="11" t="s">
        <v>1561</v>
      </c>
      <c r="D28" s="11" t="s">
        <v>1561</v>
      </c>
    </row>
    <row r="29" spans="1:4" ht="15.75" thickBot="1" x14ac:dyDescent="0.3">
      <c r="A29" s="4">
        <v>39559</v>
      </c>
      <c r="B29" s="11" t="s">
        <v>8</v>
      </c>
      <c r="C29" s="11" t="s">
        <v>1561</v>
      </c>
      <c r="D29" s="11" t="s">
        <v>1561</v>
      </c>
    </row>
    <row r="30" spans="1:4" ht="15.75" thickBot="1" x14ac:dyDescent="0.3">
      <c r="A30" s="4">
        <v>39650</v>
      </c>
      <c r="B30" s="11" t="s">
        <v>8</v>
      </c>
      <c r="C30" s="11" t="s">
        <v>1561</v>
      </c>
      <c r="D30" s="11" t="s">
        <v>1561</v>
      </c>
    </row>
    <row r="31" spans="1:4" ht="15.75" thickBot="1" x14ac:dyDescent="0.3">
      <c r="A31" s="4">
        <v>39741</v>
      </c>
      <c r="B31" s="11" t="s">
        <v>8</v>
      </c>
      <c r="C31" s="11" t="s">
        <v>1561</v>
      </c>
      <c r="D31" s="11" t="s">
        <v>1561</v>
      </c>
    </row>
    <row r="32" spans="1:4" ht="15.75" thickBot="1" x14ac:dyDescent="0.3">
      <c r="A32" s="4">
        <v>39833</v>
      </c>
      <c r="B32" s="11" t="s">
        <v>8</v>
      </c>
      <c r="C32" s="11" t="s">
        <v>1561</v>
      </c>
      <c r="D32" s="11" t="s">
        <v>1561</v>
      </c>
    </row>
    <row r="33" spans="1:4" ht="15.75" thickBot="1" x14ac:dyDescent="0.3">
      <c r="A33" s="4">
        <v>39923</v>
      </c>
      <c r="B33" s="11" t="s">
        <v>8</v>
      </c>
      <c r="C33" s="11" t="s">
        <v>1561</v>
      </c>
      <c r="D33" s="11" t="s">
        <v>1561</v>
      </c>
    </row>
    <row r="34" spans="1:4" ht="15.75" thickBot="1" x14ac:dyDescent="0.3">
      <c r="A34" s="4">
        <v>40014</v>
      </c>
      <c r="B34" s="11" t="s">
        <v>8</v>
      </c>
      <c r="C34" s="11" t="s">
        <v>1561</v>
      </c>
      <c r="D34" s="11" t="s">
        <v>1561</v>
      </c>
    </row>
    <row r="35" spans="1:4" ht="15.75" thickBot="1" x14ac:dyDescent="0.3">
      <c r="A35" s="4">
        <v>40106</v>
      </c>
      <c r="B35" s="11" t="s">
        <v>8</v>
      </c>
      <c r="C35" s="11" t="s">
        <v>1561</v>
      </c>
      <c r="D35" s="11" t="s">
        <v>1561</v>
      </c>
    </row>
    <row r="36" spans="1:4" ht="15.75" thickBot="1" x14ac:dyDescent="0.3">
      <c r="A36" s="4">
        <v>40198</v>
      </c>
      <c r="B36" s="11" t="s">
        <v>8</v>
      </c>
      <c r="C36" s="11" t="s">
        <v>1561</v>
      </c>
      <c r="D36" s="11" t="s">
        <v>1561</v>
      </c>
    </row>
    <row r="37" spans="1:4" ht="15.75" thickBot="1" x14ac:dyDescent="0.3">
      <c r="A37" s="4">
        <v>40288</v>
      </c>
      <c r="B37" s="11" t="s">
        <v>8</v>
      </c>
      <c r="C37" s="11" t="s">
        <v>1561</v>
      </c>
      <c r="D37" s="11" t="s">
        <v>1561</v>
      </c>
    </row>
    <row r="38" spans="1:4" ht="15.75" thickBot="1" x14ac:dyDescent="0.3">
      <c r="A38" s="4">
        <v>40379</v>
      </c>
      <c r="B38" s="11" t="s">
        <v>8</v>
      </c>
      <c r="C38" s="11" t="s">
        <v>1561</v>
      </c>
      <c r="D38" s="11" t="s">
        <v>1561</v>
      </c>
    </row>
    <row r="39" spans="1:4" ht="15.75" thickBot="1" x14ac:dyDescent="0.3">
      <c r="A39" s="4">
        <v>40471</v>
      </c>
      <c r="B39" s="11" t="s">
        <v>8</v>
      </c>
      <c r="C39" s="11" t="s">
        <v>1561</v>
      </c>
      <c r="D39" s="11" t="s">
        <v>1561</v>
      </c>
    </row>
    <row r="40" spans="1:4" ht="15.75" thickBot="1" x14ac:dyDescent="0.3">
      <c r="A40" s="4">
        <v>40563</v>
      </c>
      <c r="B40" s="11" t="s">
        <v>8</v>
      </c>
      <c r="C40" s="11" t="s">
        <v>1561</v>
      </c>
      <c r="D40" s="11" t="s">
        <v>1561</v>
      </c>
    </row>
    <row r="41" spans="1:4" ht="15.75" thickBot="1" x14ac:dyDescent="0.3">
      <c r="A41" s="4">
        <v>40653</v>
      </c>
      <c r="B41" s="11" t="s">
        <v>8</v>
      </c>
      <c r="C41" s="11" t="s">
        <v>1561</v>
      </c>
      <c r="D41" s="11" t="s">
        <v>1561</v>
      </c>
    </row>
    <row r="42" spans="1:4" ht="15.75" thickBot="1" x14ac:dyDescent="0.3">
      <c r="A42" s="4">
        <v>40744</v>
      </c>
      <c r="B42" s="11" t="s">
        <v>8</v>
      </c>
      <c r="C42" s="11" t="s">
        <v>1561</v>
      </c>
      <c r="D42" s="11" t="s">
        <v>1561</v>
      </c>
    </row>
    <row r="43" spans="1:4" ht="15.75" thickBot="1" x14ac:dyDescent="0.3">
      <c r="A43" s="4">
        <v>40836</v>
      </c>
      <c r="B43" s="11" t="s">
        <v>8</v>
      </c>
      <c r="C43" s="11" t="s">
        <v>1561</v>
      </c>
      <c r="D43" s="11" t="s">
        <v>1561</v>
      </c>
    </row>
    <row r="44" spans="1:4" ht="15.75" thickBot="1" x14ac:dyDescent="0.3">
      <c r="A44" s="4">
        <v>40928</v>
      </c>
      <c r="B44" s="11" t="s">
        <v>8</v>
      </c>
      <c r="C44" s="11" t="s">
        <v>1561</v>
      </c>
      <c r="D44" s="11" t="s">
        <v>1561</v>
      </c>
    </row>
    <row r="45" spans="1:4" ht="15.75" thickBot="1" x14ac:dyDescent="0.3">
      <c r="A45" s="4">
        <v>41019</v>
      </c>
      <c r="B45" s="11" t="s">
        <v>8</v>
      </c>
      <c r="C45" s="11" t="s">
        <v>1561</v>
      </c>
      <c r="D45" s="11" t="s">
        <v>1561</v>
      </c>
    </row>
    <row r="46" spans="1:4" ht="15.75" thickBot="1" x14ac:dyDescent="0.3">
      <c r="A46" s="4">
        <v>41110</v>
      </c>
      <c r="B46" s="11" t="s">
        <v>8</v>
      </c>
      <c r="C46" s="11" t="s">
        <v>1561</v>
      </c>
      <c r="D46" s="11" t="s">
        <v>1561</v>
      </c>
    </row>
    <row r="47" spans="1:4" ht="15.75" thickBot="1" x14ac:dyDescent="0.3">
      <c r="A47" s="4">
        <v>41204</v>
      </c>
      <c r="B47" s="11" t="s">
        <v>8</v>
      </c>
      <c r="C47" s="11" t="s">
        <v>1561</v>
      </c>
      <c r="D47" s="11" t="s">
        <v>1561</v>
      </c>
    </row>
    <row r="48" spans="1:4" ht="15.75" thickBot="1" x14ac:dyDescent="0.3">
      <c r="A48" s="4">
        <v>41295</v>
      </c>
      <c r="B48" s="11" t="s">
        <v>8</v>
      </c>
      <c r="C48" s="11" t="s">
        <v>1561</v>
      </c>
      <c r="D48" s="11" t="s">
        <v>1561</v>
      </c>
    </row>
    <row r="49" spans="1:4" ht="15.75" thickBot="1" x14ac:dyDescent="0.3">
      <c r="A49" s="4">
        <v>41386</v>
      </c>
      <c r="B49" s="11" t="s">
        <v>8</v>
      </c>
      <c r="C49" s="11" t="s">
        <v>1561</v>
      </c>
      <c r="D49" s="11" t="s">
        <v>1561</v>
      </c>
    </row>
    <row r="50" spans="1:4" ht="15.75" thickBot="1" x14ac:dyDescent="0.3">
      <c r="A50" s="4">
        <v>41477</v>
      </c>
      <c r="B50" s="11" t="s">
        <v>8</v>
      </c>
      <c r="C50" s="11" t="s">
        <v>1561</v>
      </c>
      <c r="D50" s="11" t="s">
        <v>1561</v>
      </c>
    </row>
    <row r="51" spans="1:4" ht="15.75" thickBot="1" x14ac:dyDescent="0.3">
      <c r="A51" s="4">
        <v>41568</v>
      </c>
      <c r="B51" s="11" t="s">
        <v>8</v>
      </c>
      <c r="C51" s="11" t="s">
        <v>1561</v>
      </c>
      <c r="D51" s="11" t="s">
        <v>1561</v>
      </c>
    </row>
    <row r="52" spans="1:4" ht="15.75" thickBot="1" x14ac:dyDescent="0.3">
      <c r="A52" s="4">
        <v>41659</v>
      </c>
      <c r="B52" s="11" t="s">
        <v>8</v>
      </c>
      <c r="C52" s="11" t="s">
        <v>1561</v>
      </c>
      <c r="D52" s="11" t="s">
        <v>1561</v>
      </c>
    </row>
    <row r="53" spans="1:4" ht="15.75" thickBot="1" x14ac:dyDescent="0.3">
      <c r="A53" s="4">
        <v>41751</v>
      </c>
      <c r="B53" s="11" t="s">
        <v>8</v>
      </c>
      <c r="C53" s="11" t="s">
        <v>1561</v>
      </c>
      <c r="D53" s="11" t="s">
        <v>1561</v>
      </c>
    </row>
    <row r="54" spans="1:4" ht="15.75" thickBot="1" x14ac:dyDescent="0.3">
      <c r="A54" s="4">
        <v>41841</v>
      </c>
      <c r="B54" s="11" t="s">
        <v>8</v>
      </c>
      <c r="C54" s="11" t="s">
        <v>1561</v>
      </c>
      <c r="D54" s="11" t="s">
        <v>1561</v>
      </c>
    </row>
    <row r="55" spans="1:4" ht="15.75" thickBot="1" x14ac:dyDescent="0.3">
      <c r="A55" s="4">
        <v>41932</v>
      </c>
      <c r="B55" s="11" t="s">
        <v>8</v>
      </c>
      <c r="C55" s="11" t="s">
        <v>1561</v>
      </c>
      <c r="D55" s="11" t="s">
        <v>1561</v>
      </c>
    </row>
    <row r="56" spans="1:4" ht="15.75" thickBot="1" x14ac:dyDescent="0.3">
      <c r="A56" s="4">
        <v>42024</v>
      </c>
      <c r="B56" s="11" t="s">
        <v>8</v>
      </c>
      <c r="C56" s="11" t="s">
        <v>1561</v>
      </c>
      <c r="D56" s="11" t="s">
        <v>1561</v>
      </c>
    </row>
    <row r="57" spans="1:4" ht="15.75" thickBot="1" x14ac:dyDescent="0.3">
      <c r="A57" s="4">
        <v>42114</v>
      </c>
      <c r="B57" s="11" t="s">
        <v>8</v>
      </c>
      <c r="C57" s="11" t="s">
        <v>1561</v>
      </c>
      <c r="D57" s="11" t="s">
        <v>1561</v>
      </c>
    </row>
    <row r="58" spans="1:4" ht="15.75" thickBot="1" x14ac:dyDescent="0.3">
      <c r="A58" s="4">
        <v>42205</v>
      </c>
      <c r="B58" s="11" t="s">
        <v>8</v>
      </c>
      <c r="C58" s="11" t="s">
        <v>1561</v>
      </c>
      <c r="D58" s="11" t="s">
        <v>1561</v>
      </c>
    </row>
    <row r="59" spans="1:4" ht="15.75" thickBot="1" x14ac:dyDescent="0.3">
      <c r="A59" s="4">
        <v>42297</v>
      </c>
      <c r="B59" s="11" t="s">
        <v>8</v>
      </c>
      <c r="C59" s="11" t="s">
        <v>1561</v>
      </c>
      <c r="D59" s="11" t="s">
        <v>1561</v>
      </c>
    </row>
    <row r="60" spans="1:4" ht="15.75" thickBot="1" x14ac:dyDescent="0.3">
      <c r="A60" s="4">
        <v>42389</v>
      </c>
      <c r="B60" s="11" t="s">
        <v>8</v>
      </c>
      <c r="C60" s="11" t="s">
        <v>1561</v>
      </c>
      <c r="D60" s="11" t="s">
        <v>1561</v>
      </c>
    </row>
    <row r="61" spans="1:4" ht="15.75" thickBot="1" x14ac:dyDescent="0.3">
      <c r="A61" s="4">
        <v>42480</v>
      </c>
      <c r="B61" s="11" t="s">
        <v>8</v>
      </c>
      <c r="C61" s="11" t="s">
        <v>1561</v>
      </c>
      <c r="D61" s="11" t="s">
        <v>1561</v>
      </c>
    </row>
    <row r="62" spans="1:4" ht="15.75" thickBot="1" x14ac:dyDescent="0.3">
      <c r="A62" s="4">
        <v>42571</v>
      </c>
      <c r="B62" s="11" t="s">
        <v>8</v>
      </c>
      <c r="C62" s="11" t="s">
        <v>1561</v>
      </c>
      <c r="D62" s="11" t="s">
        <v>1561</v>
      </c>
    </row>
    <row r="63" spans="1:4" ht="15.75" thickBot="1" x14ac:dyDescent="0.3">
      <c r="A63" s="4">
        <v>42663</v>
      </c>
      <c r="B63" s="11" t="s">
        <v>8</v>
      </c>
      <c r="C63" s="11" t="s">
        <v>1561</v>
      </c>
      <c r="D63" s="11" t="s">
        <v>1561</v>
      </c>
    </row>
    <row r="64" spans="1:4" ht="15.75" thickBot="1" x14ac:dyDescent="0.3">
      <c r="A64" s="4">
        <v>42755</v>
      </c>
      <c r="B64" s="11" t="s">
        <v>8</v>
      </c>
      <c r="C64" s="11" t="s">
        <v>1561</v>
      </c>
      <c r="D64" s="11" t="s">
        <v>1561</v>
      </c>
    </row>
    <row r="65" spans="1:4" ht="15.75" thickBot="1" x14ac:dyDescent="0.3">
      <c r="A65" s="4">
        <v>42845</v>
      </c>
      <c r="B65" s="11" t="s">
        <v>8</v>
      </c>
      <c r="C65" s="11" t="s">
        <v>1561</v>
      </c>
      <c r="D65" s="11" t="s">
        <v>1561</v>
      </c>
    </row>
    <row r="66" spans="1:4" ht="15.75" thickBot="1" x14ac:dyDescent="0.3">
      <c r="A66" s="4">
        <v>42936</v>
      </c>
      <c r="B66" s="11" t="s">
        <v>8</v>
      </c>
      <c r="C66" s="11" t="s">
        <v>1561</v>
      </c>
      <c r="D66" s="11" t="s">
        <v>1561</v>
      </c>
    </row>
    <row r="67" spans="1:4" ht="15.75" thickBot="1" x14ac:dyDescent="0.3">
      <c r="A67" s="4">
        <v>43028</v>
      </c>
      <c r="B67" s="11" t="s">
        <v>8</v>
      </c>
      <c r="C67" s="11" t="s">
        <v>1561</v>
      </c>
      <c r="D67" s="11" t="s">
        <v>1561</v>
      </c>
    </row>
    <row r="68" spans="1:4" ht="15.75" thickBot="1" x14ac:dyDescent="0.3">
      <c r="A68" s="4">
        <v>43122</v>
      </c>
      <c r="B68" s="11" t="s">
        <v>8</v>
      </c>
      <c r="C68" s="11" t="s">
        <v>1561</v>
      </c>
      <c r="D68" s="11" t="s">
        <v>1561</v>
      </c>
    </row>
    <row r="69" spans="1:4" ht="15.75" thickBot="1" x14ac:dyDescent="0.3">
      <c r="A69" s="4">
        <v>43210</v>
      </c>
      <c r="B69" s="11" t="s">
        <v>8</v>
      </c>
      <c r="C69" s="11" t="s">
        <v>1561</v>
      </c>
      <c r="D69" s="11" t="s">
        <v>1561</v>
      </c>
    </row>
    <row r="70" spans="1:4" ht="15.75" thickBot="1" x14ac:dyDescent="0.3">
      <c r="A70" s="4">
        <v>43301</v>
      </c>
      <c r="B70" s="11" t="s">
        <v>8</v>
      </c>
      <c r="C70" s="11" t="s">
        <v>1561</v>
      </c>
      <c r="D70" s="11" t="s">
        <v>1561</v>
      </c>
    </row>
    <row r="71" spans="1:4" ht="15.75" thickBot="1" x14ac:dyDescent="0.3">
      <c r="A71" s="4">
        <v>43395</v>
      </c>
      <c r="B71" s="11" t="s">
        <v>8</v>
      </c>
      <c r="C71" s="11" t="s">
        <v>1561</v>
      </c>
      <c r="D71" s="11" t="s">
        <v>1561</v>
      </c>
    </row>
    <row r="72" spans="1:4" ht="15.75" thickBot="1" x14ac:dyDescent="0.3">
      <c r="A72" s="4">
        <v>43486</v>
      </c>
      <c r="B72" s="11" t="s">
        <v>8</v>
      </c>
      <c r="C72" s="11" t="s">
        <v>1561</v>
      </c>
      <c r="D72" s="11" t="s">
        <v>1561</v>
      </c>
    </row>
    <row r="73" spans="1:4" ht="15.75" thickBot="1" x14ac:dyDescent="0.3">
      <c r="A73" s="4">
        <v>43578</v>
      </c>
      <c r="B73" s="11" t="s">
        <v>8</v>
      </c>
      <c r="C73" s="11" t="s">
        <v>1561</v>
      </c>
      <c r="D73" s="11" t="s">
        <v>1561</v>
      </c>
    </row>
    <row r="74" spans="1:4" ht="15.75" thickBot="1" x14ac:dyDescent="0.3">
      <c r="A74" s="4">
        <v>43668</v>
      </c>
      <c r="B74" s="11" t="s">
        <v>8</v>
      </c>
      <c r="C74" s="11" t="s">
        <v>1561</v>
      </c>
      <c r="D74" s="11" t="s">
        <v>1561</v>
      </c>
    </row>
    <row r="75" spans="1:4" ht="15.75" thickBot="1" x14ac:dyDescent="0.3">
      <c r="A75" s="4">
        <v>43759</v>
      </c>
      <c r="B75" s="11" t="s">
        <v>8</v>
      </c>
      <c r="C75" s="11" t="s">
        <v>1561</v>
      </c>
      <c r="D75" s="11" t="s">
        <v>1561</v>
      </c>
    </row>
    <row r="76" spans="1:4" ht="15.75" thickBot="1" x14ac:dyDescent="0.3">
      <c r="A76" s="4">
        <v>43850</v>
      </c>
      <c r="B76" s="11" t="s">
        <v>8</v>
      </c>
      <c r="C76" s="11" t="s">
        <v>1561</v>
      </c>
      <c r="D76" s="11" t="s">
        <v>1561</v>
      </c>
    </row>
    <row r="77" spans="1:4" ht="15.75" thickBot="1" x14ac:dyDescent="0.3">
      <c r="A77" s="4">
        <v>43941</v>
      </c>
      <c r="B77" s="11" t="s">
        <v>8</v>
      </c>
      <c r="C77" s="11" t="s">
        <v>1561</v>
      </c>
      <c r="D77" s="11" t="s">
        <v>1561</v>
      </c>
    </row>
    <row r="78" spans="1:4" ht="15.75" thickBot="1" x14ac:dyDescent="0.3">
      <c r="A78" s="4">
        <v>44032</v>
      </c>
      <c r="B78" s="11" t="s">
        <v>8</v>
      </c>
      <c r="C78" s="11" t="s">
        <v>1561</v>
      </c>
      <c r="D78" s="11" t="s">
        <v>1561</v>
      </c>
    </row>
    <row r="79" spans="1:4" ht="15.75" thickBot="1" x14ac:dyDescent="0.3">
      <c r="A79" s="4">
        <v>44124</v>
      </c>
      <c r="B79" s="11" t="s">
        <v>8</v>
      </c>
      <c r="C79" s="11" t="s">
        <v>1561</v>
      </c>
      <c r="D79" s="11" t="s">
        <v>1561</v>
      </c>
    </row>
    <row r="80" spans="1:4" ht="15.75" thickBot="1" x14ac:dyDescent="0.3">
      <c r="A80" s="4">
        <v>44216</v>
      </c>
      <c r="B80" s="11" t="s">
        <v>8</v>
      </c>
      <c r="C80" s="11" t="s">
        <v>1561</v>
      </c>
      <c r="D80" s="11" t="s">
        <v>1561</v>
      </c>
    </row>
    <row r="81" spans="1:4" ht="15.75" thickBot="1" x14ac:dyDescent="0.3">
      <c r="A81" s="4">
        <v>44306</v>
      </c>
      <c r="B81" s="11" t="s">
        <v>8</v>
      </c>
      <c r="C81" s="11" t="s">
        <v>1561</v>
      </c>
      <c r="D81" s="11" t="s">
        <v>1561</v>
      </c>
    </row>
    <row r="82" spans="1:4" ht="15.75" thickBot="1" x14ac:dyDescent="0.3">
      <c r="A82" s="4">
        <v>44397</v>
      </c>
      <c r="B82" s="11" t="s">
        <v>8</v>
      </c>
      <c r="C82" s="11" t="s">
        <v>1561</v>
      </c>
      <c r="D82" s="11" t="s">
        <v>1561</v>
      </c>
    </row>
    <row r="83" spans="1:4" ht="15.75" thickBot="1" x14ac:dyDescent="0.3">
      <c r="A83" s="4">
        <v>44489</v>
      </c>
      <c r="B83" s="11" t="s">
        <v>8</v>
      </c>
      <c r="C83" s="11" t="s">
        <v>1561</v>
      </c>
      <c r="D83" s="11" t="s">
        <v>1561</v>
      </c>
    </row>
    <row r="84" spans="1:4" ht="15.75" thickBot="1" x14ac:dyDescent="0.3">
      <c r="A84" s="4">
        <v>44581</v>
      </c>
      <c r="B84" s="11" t="s">
        <v>8</v>
      </c>
      <c r="C84" s="11" t="s">
        <v>1561</v>
      </c>
      <c r="D84" s="11" t="s">
        <v>1561</v>
      </c>
    </row>
    <row r="85" spans="1:4" ht="15.75" thickBot="1" x14ac:dyDescent="0.3">
      <c r="A85" s="4">
        <v>44671</v>
      </c>
      <c r="B85" s="11" t="s">
        <v>8</v>
      </c>
      <c r="C85" s="11" t="s">
        <v>1561</v>
      </c>
      <c r="D85" s="11" t="s">
        <v>1561</v>
      </c>
    </row>
    <row r="86" spans="1:4" ht="15.75" thickBot="1" x14ac:dyDescent="0.3">
      <c r="A86" s="4">
        <v>44762</v>
      </c>
      <c r="B86" s="11" t="s">
        <v>8</v>
      </c>
      <c r="C86" s="11" t="s">
        <v>1561</v>
      </c>
      <c r="D86" s="11" t="s">
        <v>1561</v>
      </c>
    </row>
    <row r="87" spans="1:4" ht="15.75" thickBot="1" x14ac:dyDescent="0.3">
      <c r="A87" s="4">
        <v>44854</v>
      </c>
      <c r="B87" s="11" t="s">
        <v>8</v>
      </c>
      <c r="C87" s="11" t="s">
        <v>1561</v>
      </c>
      <c r="D87" s="11" t="s">
        <v>1561</v>
      </c>
    </row>
    <row r="88" spans="1:4" ht="15.75" thickBot="1" x14ac:dyDescent="0.3">
      <c r="A88" s="4">
        <v>44929</v>
      </c>
      <c r="B88" s="11" t="s">
        <v>1562</v>
      </c>
      <c r="C88" s="11" t="s">
        <v>8</v>
      </c>
      <c r="D88" s="11" t="s">
        <v>1562</v>
      </c>
    </row>
    <row r="89" spans="1:4" ht="15.75" thickBot="1" x14ac:dyDescent="0.3">
      <c r="A89" s="4">
        <v>44946</v>
      </c>
      <c r="B89" s="11" t="s">
        <v>8</v>
      </c>
      <c r="C89" s="11" t="s">
        <v>1561</v>
      </c>
      <c r="D89" s="11" t="s">
        <v>1561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F15" sqref="F15"/>
    </sheetView>
  </sheetViews>
  <sheetFormatPr defaultRowHeight="15" x14ac:dyDescent="0.25"/>
  <cols>
    <col min="1" max="1" width="11.28515625" customWidth="1"/>
    <col min="4" max="4" width="35.28515625" bestFit="1" customWidth="1"/>
    <col min="5" max="5" width="15.85546875" bestFit="1" customWidth="1"/>
    <col min="6" max="6" width="17.7109375" customWidth="1"/>
    <col min="7" max="7" width="15.42578125" bestFit="1" customWidth="1"/>
  </cols>
  <sheetData>
    <row r="1" spans="1:7" ht="15.75" thickBot="1" x14ac:dyDescent="0.3">
      <c r="A1" s="109" t="s">
        <v>1532</v>
      </c>
      <c r="B1" s="110"/>
      <c r="C1" s="110"/>
      <c r="D1" s="111"/>
      <c r="E1" s="5" t="s">
        <v>17</v>
      </c>
      <c r="F1" s="40"/>
      <c r="G1" s="41"/>
    </row>
    <row r="2" spans="1:7" ht="64.5" customHeight="1" thickBot="1" x14ac:dyDescent="0.3">
      <c r="A2" s="105" t="s">
        <v>20</v>
      </c>
      <c r="B2" s="106"/>
      <c r="C2" s="107" t="s">
        <v>1524</v>
      </c>
      <c r="D2" s="107" t="s">
        <v>1525</v>
      </c>
      <c r="E2" s="107" t="s">
        <v>1526</v>
      </c>
      <c r="F2" s="107" t="s">
        <v>1660</v>
      </c>
      <c r="G2" s="107" t="s">
        <v>1527</v>
      </c>
    </row>
    <row r="3" spans="1:7" ht="15.75" thickBot="1" x14ac:dyDescent="0.3">
      <c r="A3" s="42" t="s">
        <v>22</v>
      </c>
      <c r="B3" s="42" t="s">
        <v>23</v>
      </c>
      <c r="C3" s="108"/>
      <c r="D3" s="108"/>
      <c r="E3" s="108"/>
      <c r="F3" s="108"/>
      <c r="G3" s="108"/>
    </row>
    <row r="4" spans="1:7" ht="15.75" thickBot="1" x14ac:dyDescent="0.3">
      <c r="A4" s="4">
        <v>41579</v>
      </c>
      <c r="B4" s="5"/>
      <c r="C4" s="5">
        <v>365</v>
      </c>
      <c r="D4" s="5"/>
      <c r="E4" s="11"/>
      <c r="F4" s="11"/>
      <c r="G4" s="11"/>
    </row>
    <row r="5" spans="1:7" ht="15.75" thickBot="1" x14ac:dyDescent="0.3">
      <c r="A5" s="4">
        <v>41600</v>
      </c>
      <c r="B5" s="4">
        <v>41944</v>
      </c>
      <c r="C5" s="5">
        <v>344</v>
      </c>
      <c r="D5" s="4">
        <v>41946</v>
      </c>
      <c r="E5" s="11" t="s">
        <v>1528</v>
      </c>
      <c r="F5" s="11" t="s">
        <v>27</v>
      </c>
      <c r="G5" s="11" t="s">
        <v>1528</v>
      </c>
    </row>
    <row r="6" spans="1:7" ht="15.75" thickBot="1" x14ac:dyDescent="0.3">
      <c r="A6" s="4">
        <v>41944</v>
      </c>
      <c r="B6" s="4">
        <v>42309</v>
      </c>
      <c r="C6" s="5">
        <v>365</v>
      </c>
      <c r="D6" s="4">
        <v>42310</v>
      </c>
      <c r="E6" s="11" t="s">
        <v>1529</v>
      </c>
      <c r="F6" s="11" t="s">
        <v>27</v>
      </c>
      <c r="G6" s="11" t="s">
        <v>1529</v>
      </c>
    </row>
    <row r="7" spans="1:7" ht="15.75" thickBot="1" x14ac:dyDescent="0.3">
      <c r="A7" s="4">
        <v>42309</v>
      </c>
      <c r="B7" s="4">
        <v>42675</v>
      </c>
      <c r="C7" s="5">
        <v>366</v>
      </c>
      <c r="D7" s="4">
        <v>42675</v>
      </c>
      <c r="E7" s="11" t="s">
        <v>1529</v>
      </c>
      <c r="F7" s="11" t="s">
        <v>1530</v>
      </c>
      <c r="G7" s="11" t="s">
        <v>1531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25" workbookViewId="0">
      <selection activeCell="A44" sqref="A44:D44"/>
    </sheetView>
  </sheetViews>
  <sheetFormatPr defaultRowHeight="15" x14ac:dyDescent="0.25"/>
  <cols>
    <col min="1" max="1" width="13.140625" customWidth="1"/>
    <col min="2" max="2" width="11.85546875" style="14" customWidth="1"/>
    <col min="3" max="3" width="11.5703125" style="14" customWidth="1"/>
    <col min="4" max="4" width="13.7109375" style="14" customWidth="1"/>
  </cols>
  <sheetData>
    <row r="1" spans="1:4" s="10" customFormat="1" x14ac:dyDescent="0.25">
      <c r="A1" s="10" t="s">
        <v>1262</v>
      </c>
      <c r="B1" s="31"/>
      <c r="C1" s="31"/>
      <c r="D1" s="31"/>
    </row>
    <row r="2" spans="1:4" ht="30" customHeight="1" thickBot="1" x14ac:dyDescent="0.3">
      <c r="A2" s="6" t="s">
        <v>35</v>
      </c>
    </row>
    <row r="3" spans="1:4" ht="15.75" customHeight="1" thickBot="1" x14ac:dyDescent="0.3">
      <c r="A3" s="109" t="s">
        <v>723</v>
      </c>
      <c r="B3" s="110"/>
      <c r="C3" s="111"/>
    </row>
    <row r="4" spans="1:4" ht="15.75" thickBot="1" x14ac:dyDescent="0.3">
      <c r="A4" s="109" t="s">
        <v>697</v>
      </c>
      <c r="B4" s="110"/>
      <c r="C4" s="111"/>
    </row>
    <row r="5" spans="1:4" ht="30.75" thickBot="1" x14ac:dyDescent="0.3">
      <c r="A5" s="9" t="s">
        <v>1</v>
      </c>
      <c r="B5" s="12" t="s">
        <v>195</v>
      </c>
      <c r="C5" s="12" t="s">
        <v>726</v>
      </c>
    </row>
    <row r="6" spans="1:4" ht="15.75" thickBot="1" x14ac:dyDescent="0.3">
      <c r="A6" s="4">
        <v>37315</v>
      </c>
      <c r="B6" s="11" t="s">
        <v>494</v>
      </c>
      <c r="C6" s="11" t="s">
        <v>767</v>
      </c>
    </row>
    <row r="7" spans="1:4" ht="15.75" thickBot="1" x14ac:dyDescent="0.3">
      <c r="A7" s="4">
        <v>37346</v>
      </c>
      <c r="B7" s="11" t="s">
        <v>494</v>
      </c>
      <c r="C7" s="11" t="s">
        <v>728</v>
      </c>
    </row>
    <row r="8" spans="1:4" ht="15.75" thickBot="1" x14ac:dyDescent="0.3">
      <c r="A8" s="4">
        <v>37376</v>
      </c>
      <c r="B8" s="11" t="s">
        <v>494</v>
      </c>
      <c r="C8" s="11" t="s">
        <v>768</v>
      </c>
    </row>
    <row r="9" spans="1:4" ht="15.75" thickBot="1" x14ac:dyDescent="0.3">
      <c r="A9" s="4">
        <v>37407</v>
      </c>
      <c r="B9" s="11" t="s">
        <v>494</v>
      </c>
      <c r="C9" s="11" t="s">
        <v>730</v>
      </c>
    </row>
    <row r="10" spans="1:4" ht="15.75" thickBot="1" x14ac:dyDescent="0.3">
      <c r="A10" s="4">
        <v>37437</v>
      </c>
      <c r="B10" s="11" t="s">
        <v>494</v>
      </c>
      <c r="C10" s="11" t="s">
        <v>769</v>
      </c>
    </row>
    <row r="11" spans="1:4" ht="15.75" thickBot="1" x14ac:dyDescent="0.3">
      <c r="A11" s="4">
        <v>37468</v>
      </c>
      <c r="B11" s="11" t="s">
        <v>494</v>
      </c>
      <c r="C11" s="11" t="s">
        <v>770</v>
      </c>
    </row>
    <row r="12" spans="1:4" ht="15.75" thickBot="1" x14ac:dyDescent="0.3">
      <c r="A12" s="4">
        <v>37499</v>
      </c>
      <c r="B12" s="11" t="s">
        <v>494</v>
      </c>
      <c r="C12" s="11" t="s">
        <v>771</v>
      </c>
    </row>
    <row r="13" spans="1:4" ht="15.75" thickBot="1" x14ac:dyDescent="0.3">
      <c r="A13" s="4">
        <v>37529</v>
      </c>
      <c r="B13" s="11" t="s">
        <v>494</v>
      </c>
      <c r="C13" s="11" t="s">
        <v>772</v>
      </c>
    </row>
    <row r="14" spans="1:4" ht="15.75" thickBot="1" x14ac:dyDescent="0.3">
      <c r="A14" s="4">
        <v>37560</v>
      </c>
      <c r="B14" s="11" t="s">
        <v>494</v>
      </c>
      <c r="C14" s="11" t="s">
        <v>684</v>
      </c>
    </row>
    <row r="15" spans="1:4" ht="15.75" thickBot="1" x14ac:dyDescent="0.3">
      <c r="A15" s="4">
        <v>37590</v>
      </c>
      <c r="B15" s="11" t="s">
        <v>494</v>
      </c>
      <c r="C15" s="11" t="s">
        <v>773</v>
      </c>
    </row>
    <row r="16" spans="1:4" ht="15.75" thickBot="1" x14ac:dyDescent="0.3">
      <c r="A16" s="4">
        <v>37621</v>
      </c>
      <c r="B16" s="11" t="s">
        <v>494</v>
      </c>
      <c r="C16" s="11" t="s">
        <v>774</v>
      </c>
    </row>
    <row r="17" spans="1:3" ht="15.75" thickBot="1" x14ac:dyDescent="0.3">
      <c r="A17" s="4">
        <v>37652</v>
      </c>
      <c r="B17" s="11" t="s">
        <v>494</v>
      </c>
      <c r="C17" s="11" t="s">
        <v>775</v>
      </c>
    </row>
    <row r="18" spans="1:3" ht="15.75" thickBot="1" x14ac:dyDescent="0.3">
      <c r="A18" s="4">
        <v>37680</v>
      </c>
      <c r="B18" s="11" t="s">
        <v>494</v>
      </c>
      <c r="C18" s="11" t="s">
        <v>767</v>
      </c>
    </row>
    <row r="19" spans="1:3" ht="15.75" thickBot="1" x14ac:dyDescent="0.3">
      <c r="A19" s="4">
        <v>37711</v>
      </c>
      <c r="B19" s="11" t="s">
        <v>494</v>
      </c>
      <c r="C19" s="11" t="s">
        <v>776</v>
      </c>
    </row>
    <row r="20" spans="1:3" ht="15.75" thickBot="1" x14ac:dyDescent="0.3">
      <c r="A20" s="4">
        <v>37741</v>
      </c>
      <c r="B20" s="11" t="s">
        <v>494</v>
      </c>
      <c r="C20" s="11" t="s">
        <v>777</v>
      </c>
    </row>
    <row r="21" spans="1:3" ht="15.75" thickBot="1" x14ac:dyDescent="0.3">
      <c r="A21" s="4">
        <v>37772</v>
      </c>
      <c r="B21" s="11" t="s">
        <v>494</v>
      </c>
      <c r="C21" s="11" t="s">
        <v>778</v>
      </c>
    </row>
    <row r="22" spans="1:3" ht="15.75" thickBot="1" x14ac:dyDescent="0.3">
      <c r="A22" s="4">
        <v>37802</v>
      </c>
      <c r="B22" s="11" t="s">
        <v>494</v>
      </c>
      <c r="C22" s="11" t="s">
        <v>779</v>
      </c>
    </row>
    <row r="23" spans="1:3" ht="15.75" thickBot="1" x14ac:dyDescent="0.3">
      <c r="A23" s="4">
        <v>37833</v>
      </c>
      <c r="B23" s="11" t="s">
        <v>494</v>
      </c>
      <c r="C23" s="11" t="s">
        <v>780</v>
      </c>
    </row>
    <row r="24" spans="1:3" ht="15.75" thickBot="1" x14ac:dyDescent="0.3">
      <c r="A24" s="4">
        <v>37864</v>
      </c>
      <c r="B24" s="11" t="s">
        <v>494</v>
      </c>
      <c r="C24" s="11" t="s">
        <v>781</v>
      </c>
    </row>
    <row r="25" spans="1:3" ht="15.75" thickBot="1" x14ac:dyDescent="0.3">
      <c r="A25" s="4">
        <v>37894</v>
      </c>
      <c r="B25" s="11" t="s">
        <v>494</v>
      </c>
      <c r="C25" s="11" t="s">
        <v>782</v>
      </c>
    </row>
    <row r="26" spans="1:3" ht="15.75" thickBot="1" x14ac:dyDescent="0.3">
      <c r="A26" s="4">
        <v>37925</v>
      </c>
      <c r="B26" s="11" t="s">
        <v>494</v>
      </c>
      <c r="C26" s="11" t="s">
        <v>783</v>
      </c>
    </row>
    <row r="27" spans="1:3" ht="15.75" thickBot="1" x14ac:dyDescent="0.3">
      <c r="A27" s="4">
        <v>37955</v>
      </c>
      <c r="B27" s="11" t="s">
        <v>494</v>
      </c>
      <c r="C27" s="11" t="s">
        <v>784</v>
      </c>
    </row>
    <row r="28" spans="1:3" ht="15.75" thickBot="1" x14ac:dyDescent="0.3">
      <c r="A28" s="4">
        <v>37986</v>
      </c>
      <c r="B28" s="11" t="s">
        <v>494</v>
      </c>
      <c r="C28" s="11" t="s">
        <v>785</v>
      </c>
    </row>
    <row r="29" spans="1:3" ht="15.75" thickBot="1" x14ac:dyDescent="0.3">
      <c r="A29" s="4">
        <v>38017</v>
      </c>
      <c r="B29" s="11" t="s">
        <v>494</v>
      </c>
      <c r="C29" s="11" t="s">
        <v>786</v>
      </c>
    </row>
    <row r="30" spans="1:3" ht="15.75" thickBot="1" x14ac:dyDescent="0.3">
      <c r="A30" s="4">
        <v>38046</v>
      </c>
      <c r="B30" s="11" t="s">
        <v>494</v>
      </c>
      <c r="C30" s="11" t="s">
        <v>751</v>
      </c>
    </row>
    <row r="31" spans="1:3" ht="15.75" thickBot="1" x14ac:dyDescent="0.3">
      <c r="A31" s="4">
        <v>38077</v>
      </c>
      <c r="B31" s="11" t="s">
        <v>494</v>
      </c>
      <c r="C31" s="11" t="s">
        <v>787</v>
      </c>
    </row>
    <row r="32" spans="1:3" ht="15.75" thickBot="1" x14ac:dyDescent="0.3">
      <c r="A32" s="4">
        <v>38107</v>
      </c>
      <c r="B32" s="11" t="s">
        <v>494</v>
      </c>
      <c r="C32" s="11" t="s">
        <v>788</v>
      </c>
    </row>
    <row r="33" spans="1:4" ht="15.75" thickBot="1" x14ac:dyDescent="0.3">
      <c r="A33" s="4">
        <v>38138</v>
      </c>
      <c r="B33" s="11" t="s">
        <v>494</v>
      </c>
      <c r="C33" s="11" t="s">
        <v>789</v>
      </c>
    </row>
    <row r="34" spans="1:4" ht="15.75" thickBot="1" x14ac:dyDescent="0.3">
      <c r="A34" s="4">
        <v>38168</v>
      </c>
      <c r="B34" s="11" t="s">
        <v>494</v>
      </c>
      <c r="C34" s="11" t="s">
        <v>790</v>
      </c>
    </row>
    <row r="35" spans="1:4" ht="15.75" thickBot="1" x14ac:dyDescent="0.3">
      <c r="A35" s="4">
        <v>38199</v>
      </c>
      <c r="B35" s="11" t="s">
        <v>494</v>
      </c>
      <c r="C35" s="11" t="s">
        <v>756</v>
      </c>
    </row>
    <row r="36" spans="1:4" ht="15.75" thickBot="1" x14ac:dyDescent="0.3">
      <c r="A36" s="4">
        <v>38230</v>
      </c>
      <c r="B36" s="11" t="s">
        <v>494</v>
      </c>
      <c r="C36" s="11" t="s">
        <v>791</v>
      </c>
    </row>
    <row r="37" spans="1:4" ht="15.75" thickBot="1" x14ac:dyDescent="0.3">
      <c r="A37" s="4">
        <v>38260</v>
      </c>
      <c r="B37" s="11" t="s">
        <v>494</v>
      </c>
      <c r="C37" s="11" t="s">
        <v>792</v>
      </c>
    </row>
    <row r="38" spans="1:4" ht="15.75" thickBot="1" x14ac:dyDescent="0.3">
      <c r="A38" s="4">
        <v>38291</v>
      </c>
      <c r="B38" s="11" t="s">
        <v>494</v>
      </c>
      <c r="C38" s="11" t="s">
        <v>793</v>
      </c>
    </row>
    <row r="39" spans="1:4" ht="15.75" thickBot="1" x14ac:dyDescent="0.3">
      <c r="A39" s="4">
        <v>38321</v>
      </c>
      <c r="B39" s="11" t="s">
        <v>494</v>
      </c>
      <c r="C39" s="11" t="s">
        <v>794</v>
      </c>
    </row>
    <row r="40" spans="1:4" ht="15.75" thickBot="1" x14ac:dyDescent="0.3">
      <c r="A40" s="4">
        <v>38352</v>
      </c>
      <c r="B40" s="11" t="s">
        <v>494</v>
      </c>
      <c r="C40" s="11" t="s">
        <v>761</v>
      </c>
    </row>
    <row r="41" spans="1:4" ht="15.75" thickBot="1" x14ac:dyDescent="0.3">
      <c r="A41" s="4">
        <v>38383</v>
      </c>
      <c r="B41" s="11" t="s">
        <v>494</v>
      </c>
      <c r="C41" s="11" t="s">
        <v>795</v>
      </c>
    </row>
    <row r="42" spans="1:4" ht="15.75" thickBot="1" x14ac:dyDescent="0.3">
      <c r="A42" s="4">
        <v>38411</v>
      </c>
      <c r="B42" s="11" t="s">
        <v>27</v>
      </c>
      <c r="C42" s="11" t="s">
        <v>27</v>
      </c>
    </row>
    <row r="43" spans="1:4" ht="15.75" thickBot="1" x14ac:dyDescent="0.3">
      <c r="A43" s="6" t="s">
        <v>144</v>
      </c>
    </row>
    <row r="44" spans="1:4" ht="30" customHeight="1" thickBot="1" x14ac:dyDescent="0.3">
      <c r="A44" s="109" t="s">
        <v>719</v>
      </c>
      <c r="B44" s="110"/>
      <c r="C44" s="110"/>
      <c r="D44" s="111"/>
    </row>
    <row r="45" spans="1:4" ht="15.75" thickBot="1" x14ac:dyDescent="0.3">
      <c r="A45" s="5"/>
      <c r="B45" s="11"/>
      <c r="C45" s="11"/>
      <c r="D45" s="12" t="s">
        <v>697</v>
      </c>
    </row>
    <row r="46" spans="1:4" ht="30.75" thickBot="1" x14ac:dyDescent="0.3">
      <c r="A46" s="9" t="s">
        <v>196</v>
      </c>
      <c r="B46" s="12" t="s">
        <v>3</v>
      </c>
      <c r="C46" s="12" t="s">
        <v>4</v>
      </c>
      <c r="D46" s="12" t="s">
        <v>5</v>
      </c>
    </row>
    <row r="47" spans="1:4" ht="15.75" thickBot="1" x14ac:dyDescent="0.3">
      <c r="A47" s="4">
        <v>37670</v>
      </c>
      <c r="B47" s="11" t="s">
        <v>27</v>
      </c>
      <c r="C47" s="11" t="s">
        <v>704</v>
      </c>
      <c r="D47" s="11" t="s">
        <v>704</v>
      </c>
    </row>
    <row r="48" spans="1:4" ht="15.75" thickBot="1" x14ac:dyDescent="0.3">
      <c r="A48" s="4">
        <v>38035</v>
      </c>
      <c r="B48" s="11" t="s">
        <v>27</v>
      </c>
      <c r="C48" s="11" t="s">
        <v>720</v>
      </c>
      <c r="D48" s="11" t="s">
        <v>720</v>
      </c>
    </row>
    <row r="49" spans="1:4" ht="15.75" thickBot="1" x14ac:dyDescent="0.3">
      <c r="A49" s="4">
        <v>38401</v>
      </c>
      <c r="B49" s="11" t="s">
        <v>494</v>
      </c>
      <c r="C49" s="11" t="s">
        <v>721</v>
      </c>
      <c r="D49" s="11" t="s">
        <v>722</v>
      </c>
    </row>
    <row r="50" spans="1:4" ht="15.75" thickBot="1" x14ac:dyDescent="0.3">
      <c r="A50" s="4">
        <v>38768</v>
      </c>
      <c r="B50" s="11"/>
      <c r="C50" s="11"/>
      <c r="D50" s="11"/>
    </row>
    <row r="51" spans="1:4" ht="15.75" thickBot="1" x14ac:dyDescent="0.3">
      <c r="A51" s="4">
        <v>39132</v>
      </c>
      <c r="B51" s="11"/>
      <c r="C51" s="11"/>
      <c r="D51" s="11"/>
    </row>
    <row r="52" spans="1:4" x14ac:dyDescent="0.25">
      <c r="A52" t="s">
        <v>34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28" workbookViewId="0">
      <selection activeCell="A45" sqref="A45:D45"/>
    </sheetView>
  </sheetViews>
  <sheetFormatPr defaultRowHeight="15" x14ac:dyDescent="0.25"/>
  <cols>
    <col min="1" max="1" width="11.28515625" customWidth="1"/>
    <col min="2" max="2" width="10.7109375" style="14" customWidth="1"/>
    <col min="3" max="3" width="11.85546875" style="14" customWidth="1"/>
    <col min="4" max="4" width="11.85546875" customWidth="1"/>
  </cols>
  <sheetData>
    <row r="1" spans="1:3" x14ac:dyDescent="0.25">
      <c r="A1" s="10" t="s">
        <v>1263</v>
      </c>
    </row>
    <row r="2" spans="1:3" ht="15.75" thickBot="1" x14ac:dyDescent="0.3">
      <c r="A2" s="6" t="s">
        <v>35</v>
      </c>
    </row>
    <row r="3" spans="1:3" ht="15.75" customHeight="1" thickBot="1" x14ac:dyDescent="0.3">
      <c r="A3" s="109" t="s">
        <v>723</v>
      </c>
      <c r="B3" s="110"/>
      <c r="C3" s="111"/>
    </row>
    <row r="4" spans="1:3" ht="15.75" thickBot="1" x14ac:dyDescent="0.3">
      <c r="A4" s="88" t="s">
        <v>697</v>
      </c>
      <c r="B4" s="89"/>
      <c r="C4" s="90"/>
    </row>
    <row r="5" spans="1:3" ht="15" customHeight="1" x14ac:dyDescent="0.25">
      <c r="A5" s="97" t="s">
        <v>1</v>
      </c>
      <c r="B5" s="22" t="s">
        <v>724</v>
      </c>
      <c r="C5" s="97" t="s">
        <v>1670</v>
      </c>
    </row>
    <row r="6" spans="1:3" ht="15.75" thickBot="1" x14ac:dyDescent="0.3">
      <c r="A6" s="98"/>
      <c r="B6" s="23" t="s">
        <v>725</v>
      </c>
      <c r="C6" s="98" t="s">
        <v>1671</v>
      </c>
    </row>
    <row r="7" spans="1:3" ht="15.75" thickBot="1" x14ac:dyDescent="0.3">
      <c r="A7" s="4">
        <v>37346</v>
      </c>
      <c r="B7" s="11" t="s">
        <v>494</v>
      </c>
      <c r="C7" s="11" t="s">
        <v>727</v>
      </c>
    </row>
    <row r="8" spans="1:3" ht="15.75" thickBot="1" x14ac:dyDescent="0.3">
      <c r="A8" s="4">
        <v>37376</v>
      </c>
      <c r="B8" s="11" t="s">
        <v>494</v>
      </c>
      <c r="C8" s="11" t="s">
        <v>728</v>
      </c>
    </row>
    <row r="9" spans="1:3" ht="15.75" thickBot="1" x14ac:dyDescent="0.3">
      <c r="A9" s="4">
        <v>37407</v>
      </c>
      <c r="B9" s="11" t="s">
        <v>494</v>
      </c>
      <c r="C9" s="11" t="s">
        <v>729</v>
      </c>
    </row>
    <row r="10" spans="1:3" ht="15.75" thickBot="1" x14ac:dyDescent="0.3">
      <c r="A10" s="4">
        <v>37437</v>
      </c>
      <c r="B10" s="11" t="s">
        <v>494</v>
      </c>
      <c r="C10" s="11" t="s">
        <v>730</v>
      </c>
    </row>
    <row r="11" spans="1:3" ht="15.75" thickBot="1" x14ac:dyDescent="0.3">
      <c r="A11" s="4">
        <v>37468</v>
      </c>
      <c r="B11" s="11" t="s">
        <v>494</v>
      </c>
      <c r="C11" s="11" t="s">
        <v>731</v>
      </c>
    </row>
    <row r="12" spans="1:3" ht="15.75" thickBot="1" x14ac:dyDescent="0.3">
      <c r="A12" s="4">
        <v>37499</v>
      </c>
      <c r="B12" s="11" t="s">
        <v>494</v>
      </c>
      <c r="C12" s="11" t="s">
        <v>732</v>
      </c>
    </row>
    <row r="13" spans="1:3" ht="15.75" thickBot="1" x14ac:dyDescent="0.3">
      <c r="A13" s="4">
        <v>37529</v>
      </c>
      <c r="B13" s="11" t="s">
        <v>494</v>
      </c>
      <c r="C13" s="11" t="s">
        <v>733</v>
      </c>
    </row>
    <row r="14" spans="1:3" ht="15.75" thickBot="1" x14ac:dyDescent="0.3">
      <c r="A14" s="4">
        <v>37560</v>
      </c>
      <c r="B14" s="11" t="s">
        <v>494</v>
      </c>
      <c r="C14" s="11" t="s">
        <v>734</v>
      </c>
    </row>
    <row r="15" spans="1:3" ht="15.75" thickBot="1" x14ac:dyDescent="0.3">
      <c r="A15" s="4">
        <v>37590</v>
      </c>
      <c r="B15" s="11" t="s">
        <v>494</v>
      </c>
      <c r="C15" s="11" t="s">
        <v>735</v>
      </c>
    </row>
    <row r="16" spans="1:3" ht="15.75" thickBot="1" x14ac:dyDescent="0.3">
      <c r="A16" s="4">
        <v>37621</v>
      </c>
      <c r="B16" s="11" t="s">
        <v>494</v>
      </c>
      <c r="C16" s="11" t="s">
        <v>736</v>
      </c>
    </row>
    <row r="17" spans="1:3" ht="15.75" thickBot="1" x14ac:dyDescent="0.3">
      <c r="A17" s="4">
        <v>37652</v>
      </c>
      <c r="B17" s="11" t="s">
        <v>494</v>
      </c>
      <c r="C17" s="11" t="s">
        <v>737</v>
      </c>
    </row>
    <row r="18" spans="1:3" ht="15.75" thickBot="1" x14ac:dyDescent="0.3">
      <c r="A18" s="4">
        <v>37680</v>
      </c>
      <c r="B18" s="11" t="s">
        <v>494</v>
      </c>
      <c r="C18" s="11" t="s">
        <v>738</v>
      </c>
    </row>
    <row r="19" spans="1:3" ht="15.75" thickBot="1" x14ac:dyDescent="0.3">
      <c r="A19" s="4">
        <v>37711</v>
      </c>
      <c r="B19" s="11" t="s">
        <v>494</v>
      </c>
      <c r="C19" s="11" t="s">
        <v>739</v>
      </c>
    </row>
    <row r="20" spans="1:3" ht="15.75" thickBot="1" x14ac:dyDescent="0.3">
      <c r="A20" s="4">
        <v>37741</v>
      </c>
      <c r="B20" s="11" t="s">
        <v>494</v>
      </c>
      <c r="C20" s="11" t="s">
        <v>740</v>
      </c>
    </row>
    <row r="21" spans="1:3" ht="15.75" thickBot="1" x14ac:dyDescent="0.3">
      <c r="A21" s="4">
        <v>37772</v>
      </c>
      <c r="B21" s="11" t="s">
        <v>494</v>
      </c>
      <c r="C21" s="11" t="s">
        <v>741</v>
      </c>
    </row>
    <row r="22" spans="1:3" ht="15.75" thickBot="1" x14ac:dyDescent="0.3">
      <c r="A22" s="4">
        <v>37802</v>
      </c>
      <c r="B22" s="11" t="s">
        <v>494</v>
      </c>
      <c r="C22" s="11" t="s">
        <v>742</v>
      </c>
    </row>
    <row r="23" spans="1:3" ht="15.75" thickBot="1" x14ac:dyDescent="0.3">
      <c r="A23" s="4">
        <v>37833</v>
      </c>
      <c r="B23" s="11" t="s">
        <v>494</v>
      </c>
      <c r="C23" s="11" t="s">
        <v>743</v>
      </c>
    </row>
    <row r="24" spans="1:3" ht="15.75" thickBot="1" x14ac:dyDescent="0.3">
      <c r="A24" s="4">
        <v>37864</v>
      </c>
      <c r="B24" s="11" t="s">
        <v>494</v>
      </c>
      <c r="C24" s="11" t="s">
        <v>744</v>
      </c>
    </row>
    <row r="25" spans="1:3" ht="15.75" thickBot="1" x14ac:dyDescent="0.3">
      <c r="A25" s="4">
        <v>37894</v>
      </c>
      <c r="B25" s="11" t="s">
        <v>494</v>
      </c>
      <c r="C25" s="11" t="s">
        <v>745</v>
      </c>
    </row>
    <row r="26" spans="1:3" ht="15.75" thickBot="1" x14ac:dyDescent="0.3">
      <c r="A26" s="4">
        <v>37925</v>
      </c>
      <c r="B26" s="11" t="s">
        <v>494</v>
      </c>
      <c r="C26" s="11" t="s">
        <v>746</v>
      </c>
    </row>
    <row r="27" spans="1:3" ht="15.75" thickBot="1" x14ac:dyDescent="0.3">
      <c r="A27" s="4">
        <v>37955</v>
      </c>
      <c r="B27" s="11" t="s">
        <v>494</v>
      </c>
      <c r="C27" s="11" t="s">
        <v>747</v>
      </c>
    </row>
    <row r="28" spans="1:3" ht="15.75" thickBot="1" x14ac:dyDescent="0.3">
      <c r="A28" s="4">
        <v>37986</v>
      </c>
      <c r="B28" s="11" t="s">
        <v>494</v>
      </c>
      <c r="C28" s="11" t="s">
        <v>748</v>
      </c>
    </row>
    <row r="29" spans="1:3" ht="15.75" thickBot="1" x14ac:dyDescent="0.3">
      <c r="A29" s="4">
        <v>38017</v>
      </c>
      <c r="B29" s="11" t="s">
        <v>494</v>
      </c>
      <c r="C29" s="11" t="s">
        <v>749</v>
      </c>
    </row>
    <row r="30" spans="1:3" ht="15.75" thickBot="1" x14ac:dyDescent="0.3">
      <c r="A30" s="4">
        <v>38046</v>
      </c>
      <c r="B30" s="11" t="s">
        <v>494</v>
      </c>
      <c r="C30" s="11" t="s">
        <v>750</v>
      </c>
    </row>
    <row r="31" spans="1:3" ht="15.75" thickBot="1" x14ac:dyDescent="0.3">
      <c r="A31" s="4">
        <v>38077</v>
      </c>
      <c r="B31" s="11" t="s">
        <v>494</v>
      </c>
      <c r="C31" s="11" t="s">
        <v>751</v>
      </c>
    </row>
    <row r="32" spans="1:3" ht="15.75" thickBot="1" x14ac:dyDescent="0.3">
      <c r="A32" s="4">
        <v>38107</v>
      </c>
      <c r="B32" s="11" t="s">
        <v>494</v>
      </c>
      <c r="C32" s="11" t="s">
        <v>752</v>
      </c>
    </row>
    <row r="33" spans="1:4" ht="15.75" thickBot="1" x14ac:dyDescent="0.3">
      <c r="A33" s="4">
        <v>38138</v>
      </c>
      <c r="B33" s="11" t="s">
        <v>494</v>
      </c>
      <c r="C33" s="11" t="s">
        <v>753</v>
      </c>
    </row>
    <row r="34" spans="1:4" ht="15.75" thickBot="1" x14ac:dyDescent="0.3">
      <c r="A34" s="4">
        <v>38168</v>
      </c>
      <c r="B34" s="11" t="s">
        <v>494</v>
      </c>
      <c r="C34" s="11" t="s">
        <v>754</v>
      </c>
    </row>
    <row r="35" spans="1:4" ht="15.75" thickBot="1" x14ac:dyDescent="0.3">
      <c r="A35" s="4">
        <v>38199</v>
      </c>
      <c r="B35" s="11" t="s">
        <v>494</v>
      </c>
      <c r="C35" s="11" t="s">
        <v>755</v>
      </c>
    </row>
    <row r="36" spans="1:4" ht="15.75" thickBot="1" x14ac:dyDescent="0.3">
      <c r="A36" s="4">
        <v>38230</v>
      </c>
      <c r="B36" s="11" t="s">
        <v>494</v>
      </c>
      <c r="C36" s="11" t="s">
        <v>756</v>
      </c>
    </row>
    <row r="37" spans="1:4" ht="15.75" thickBot="1" x14ac:dyDescent="0.3">
      <c r="A37" s="4">
        <v>38260</v>
      </c>
      <c r="B37" s="11" t="s">
        <v>494</v>
      </c>
      <c r="C37" s="11" t="s">
        <v>757</v>
      </c>
    </row>
    <row r="38" spans="1:4" ht="15.75" thickBot="1" x14ac:dyDescent="0.3">
      <c r="A38" s="4">
        <v>38291</v>
      </c>
      <c r="B38" s="11" t="s">
        <v>494</v>
      </c>
      <c r="C38" s="11" t="s">
        <v>758</v>
      </c>
    </row>
    <row r="39" spans="1:4" ht="15.75" thickBot="1" x14ac:dyDescent="0.3">
      <c r="A39" s="4">
        <v>38321</v>
      </c>
      <c r="B39" s="11" t="s">
        <v>494</v>
      </c>
      <c r="C39" s="11" t="s">
        <v>759</v>
      </c>
    </row>
    <row r="40" spans="1:4" ht="15.75" thickBot="1" x14ac:dyDescent="0.3">
      <c r="A40" s="4">
        <v>38352</v>
      </c>
      <c r="B40" s="11" t="s">
        <v>494</v>
      </c>
      <c r="C40" s="11" t="s">
        <v>760</v>
      </c>
    </row>
    <row r="41" spans="1:4" ht="15.75" thickBot="1" x14ac:dyDescent="0.3">
      <c r="A41" s="4">
        <v>38383</v>
      </c>
      <c r="B41" s="11" t="s">
        <v>494</v>
      </c>
      <c r="C41" s="11" t="s">
        <v>761</v>
      </c>
    </row>
    <row r="42" spans="1:4" ht="15.75" thickBot="1" x14ac:dyDescent="0.3">
      <c r="A42" s="4">
        <v>38411</v>
      </c>
      <c r="B42" s="11" t="s">
        <v>494</v>
      </c>
      <c r="C42" s="11" t="s">
        <v>679</v>
      </c>
    </row>
    <row r="43" spans="1:4" ht="15.75" thickBot="1" x14ac:dyDescent="0.3">
      <c r="A43" s="4">
        <v>38442</v>
      </c>
      <c r="B43" s="11" t="s">
        <v>27</v>
      </c>
      <c r="C43" s="11" t="s">
        <v>27</v>
      </c>
    </row>
    <row r="44" spans="1:4" ht="15.75" thickBot="1" x14ac:dyDescent="0.3">
      <c r="A44" s="6" t="s">
        <v>144</v>
      </c>
    </row>
    <row r="45" spans="1:4" ht="30" customHeight="1" thickBot="1" x14ac:dyDescent="0.3">
      <c r="A45" s="112" t="s">
        <v>762</v>
      </c>
      <c r="B45" s="116"/>
      <c r="C45" s="116"/>
      <c r="D45" s="113"/>
    </row>
    <row r="46" spans="1:4" ht="15.75" customHeight="1" thickBot="1" x14ac:dyDescent="0.3">
      <c r="A46" s="88" t="s">
        <v>697</v>
      </c>
      <c r="B46" s="89"/>
      <c r="C46" s="89"/>
      <c r="D46" s="90"/>
    </row>
    <row r="47" spans="1:4" ht="30.75" thickBot="1" x14ac:dyDescent="0.3">
      <c r="A47" s="9" t="s">
        <v>196</v>
      </c>
      <c r="B47" s="12" t="s">
        <v>3</v>
      </c>
      <c r="C47" s="12" t="s">
        <v>4</v>
      </c>
      <c r="D47" s="9" t="s">
        <v>5</v>
      </c>
    </row>
    <row r="48" spans="1:4" ht="15" customHeight="1" thickBot="1" x14ac:dyDescent="0.3">
      <c r="A48" s="4">
        <v>37698</v>
      </c>
      <c r="B48" s="11" t="s">
        <v>27</v>
      </c>
      <c r="C48" s="11" t="s">
        <v>763</v>
      </c>
      <c r="D48" s="11" t="s">
        <v>763</v>
      </c>
    </row>
    <row r="49" spans="1:4" ht="15.75" thickBot="1" x14ac:dyDescent="0.3">
      <c r="A49" s="4">
        <v>38064</v>
      </c>
      <c r="B49" s="11" t="s">
        <v>27</v>
      </c>
      <c r="C49" s="11" t="s">
        <v>764</v>
      </c>
      <c r="D49" s="11" t="s">
        <v>764</v>
      </c>
    </row>
    <row r="50" spans="1:4" ht="15.75" thickBot="1" x14ac:dyDescent="0.3">
      <c r="A50" s="4">
        <v>38429</v>
      </c>
      <c r="B50" s="11" t="s">
        <v>494</v>
      </c>
      <c r="C50" s="11" t="s">
        <v>765</v>
      </c>
      <c r="D50" s="11" t="s">
        <v>766</v>
      </c>
    </row>
    <row r="51" spans="1:4" ht="15.75" thickBot="1" x14ac:dyDescent="0.3">
      <c r="A51" s="4">
        <v>38796</v>
      </c>
      <c r="B51" s="11"/>
      <c r="C51" s="11"/>
      <c r="D51" s="5"/>
    </row>
    <row r="52" spans="1:4" ht="15.75" thickBot="1" x14ac:dyDescent="0.3">
      <c r="A52" s="4">
        <v>39160</v>
      </c>
      <c r="B52" s="11"/>
      <c r="C52" s="11"/>
      <c r="D52" s="5"/>
    </row>
    <row r="53" spans="1:4" x14ac:dyDescent="0.25">
      <c r="A53" t="s">
        <v>34</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G32" sqref="G32:H32"/>
    </sheetView>
  </sheetViews>
  <sheetFormatPr defaultRowHeight="15" x14ac:dyDescent="0.25"/>
  <cols>
    <col min="2" max="3" width="9.140625" style="14"/>
    <col min="4" max="4" width="11.28515625" style="14" customWidth="1"/>
  </cols>
  <sheetData>
    <row r="1" spans="1:4" ht="30" customHeight="1" thickBot="1" x14ac:dyDescent="0.3">
      <c r="A1" s="109" t="s">
        <v>1264</v>
      </c>
      <c r="B1" s="110"/>
      <c r="C1" s="110"/>
      <c r="D1" s="111"/>
    </row>
    <row r="2" spans="1:4" ht="30.75" thickBot="1" x14ac:dyDescent="0.3">
      <c r="A2" s="9" t="s">
        <v>196</v>
      </c>
      <c r="B2" s="12" t="s">
        <v>3</v>
      </c>
      <c r="C2" s="12" t="s">
        <v>4</v>
      </c>
      <c r="D2" s="12" t="s">
        <v>5</v>
      </c>
    </row>
    <row r="3" spans="1:4" ht="15.75" thickBot="1" x14ac:dyDescent="0.3">
      <c r="A3" s="4">
        <v>37698</v>
      </c>
      <c r="B3" s="11" t="s">
        <v>27</v>
      </c>
      <c r="C3" s="11" t="s">
        <v>1265</v>
      </c>
      <c r="D3" s="11" t="s">
        <v>1265</v>
      </c>
    </row>
    <row r="4" spans="1:4" ht="15.75" thickBot="1" x14ac:dyDescent="0.3">
      <c r="A4" s="4">
        <v>38064</v>
      </c>
      <c r="B4" s="11" t="s">
        <v>27</v>
      </c>
      <c r="C4" s="11" t="s">
        <v>1266</v>
      </c>
      <c r="D4" s="11" t="s">
        <v>1266</v>
      </c>
    </row>
    <row r="5" spans="1:4" ht="15.75" thickBot="1" x14ac:dyDescent="0.3">
      <c r="A5" s="4">
        <v>38429</v>
      </c>
      <c r="B5" s="11" t="s">
        <v>494</v>
      </c>
      <c r="C5" s="11" t="s">
        <v>1267</v>
      </c>
      <c r="D5" s="11" t="s">
        <v>1268</v>
      </c>
    </row>
    <row r="6" spans="1:4" x14ac:dyDescent="0.25">
      <c r="A6" t="s">
        <v>34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37" workbookViewId="0">
      <selection activeCell="H41" sqref="H41"/>
    </sheetView>
  </sheetViews>
  <sheetFormatPr defaultRowHeight="15" x14ac:dyDescent="0.25"/>
  <cols>
    <col min="1" max="1" width="13.5703125" customWidth="1"/>
    <col min="2" max="2" width="11.7109375" style="14" customWidth="1"/>
    <col min="3" max="3" width="12" style="14" customWidth="1"/>
    <col min="4" max="4" width="10.7109375" style="14" customWidth="1"/>
  </cols>
  <sheetData>
    <row r="1" spans="1:3" x14ac:dyDescent="0.25">
      <c r="A1" s="10" t="s">
        <v>1300</v>
      </c>
    </row>
    <row r="2" spans="1:3" ht="15.75" thickBot="1" x14ac:dyDescent="0.3">
      <c r="A2" s="6" t="s">
        <v>35</v>
      </c>
    </row>
    <row r="3" spans="1:3" ht="15.75" customHeight="1" thickBot="1" x14ac:dyDescent="0.3">
      <c r="A3" s="109" t="s">
        <v>723</v>
      </c>
      <c r="B3" s="110"/>
      <c r="C3" s="111"/>
    </row>
    <row r="4" spans="1:3" ht="15.75" thickBot="1" x14ac:dyDescent="0.3">
      <c r="A4" s="88" t="s">
        <v>697</v>
      </c>
      <c r="B4" s="89"/>
      <c r="C4" s="90"/>
    </row>
    <row r="5" spans="1:3" ht="30.75" thickBot="1" x14ac:dyDescent="0.3">
      <c r="A5" s="9" t="s">
        <v>1</v>
      </c>
      <c r="B5" s="12" t="s">
        <v>195</v>
      </c>
      <c r="C5" s="12" t="s">
        <v>726</v>
      </c>
    </row>
    <row r="6" spans="1:3" ht="15.75" thickBot="1" x14ac:dyDescent="0.3">
      <c r="A6" s="4">
        <v>37376</v>
      </c>
      <c r="B6" s="11" t="s">
        <v>494</v>
      </c>
      <c r="C6" s="11" t="s">
        <v>1269</v>
      </c>
    </row>
    <row r="7" spans="1:3" ht="15.75" thickBot="1" x14ac:dyDescent="0.3">
      <c r="A7" s="4">
        <v>37407</v>
      </c>
      <c r="B7" s="11" t="s">
        <v>494</v>
      </c>
      <c r="C7" s="11" t="s">
        <v>1270</v>
      </c>
    </row>
    <row r="8" spans="1:3" ht="15.75" thickBot="1" x14ac:dyDescent="0.3">
      <c r="A8" s="4">
        <v>37437</v>
      </c>
      <c r="B8" s="11" t="s">
        <v>494</v>
      </c>
      <c r="C8" s="11" t="s">
        <v>1271</v>
      </c>
    </row>
    <row r="9" spans="1:3" ht="15.75" thickBot="1" x14ac:dyDescent="0.3">
      <c r="A9" s="4">
        <v>37468</v>
      </c>
      <c r="B9" s="11" t="s">
        <v>494</v>
      </c>
      <c r="C9" s="11" t="s">
        <v>935</v>
      </c>
    </row>
    <row r="10" spans="1:3" ht="15.75" thickBot="1" x14ac:dyDescent="0.3">
      <c r="A10" s="4">
        <v>37499</v>
      </c>
      <c r="B10" s="11" t="s">
        <v>494</v>
      </c>
      <c r="C10" s="11" t="s">
        <v>791</v>
      </c>
    </row>
    <row r="11" spans="1:3" ht="15.75" thickBot="1" x14ac:dyDescent="0.3">
      <c r="A11" s="4">
        <v>37529</v>
      </c>
      <c r="B11" s="11" t="s">
        <v>494</v>
      </c>
      <c r="C11" s="11" t="s">
        <v>1272</v>
      </c>
    </row>
    <row r="12" spans="1:3" ht="15.75" thickBot="1" x14ac:dyDescent="0.3">
      <c r="A12" s="4">
        <v>37560</v>
      </c>
      <c r="B12" s="11" t="s">
        <v>494</v>
      </c>
      <c r="C12" s="11" t="s">
        <v>1273</v>
      </c>
    </row>
    <row r="13" spans="1:3" ht="15.75" thickBot="1" x14ac:dyDescent="0.3">
      <c r="A13" s="4">
        <v>37590</v>
      </c>
      <c r="B13" s="11" t="s">
        <v>494</v>
      </c>
      <c r="C13" s="11" t="s">
        <v>1274</v>
      </c>
    </row>
    <row r="14" spans="1:3" ht="15.75" thickBot="1" x14ac:dyDescent="0.3">
      <c r="A14" s="4">
        <v>37621</v>
      </c>
      <c r="B14" s="11" t="s">
        <v>494</v>
      </c>
      <c r="C14" s="11" t="s">
        <v>1275</v>
      </c>
    </row>
    <row r="15" spans="1:3" ht="15.75" thickBot="1" x14ac:dyDescent="0.3">
      <c r="A15" s="4">
        <v>37652</v>
      </c>
      <c r="B15" s="11" t="s">
        <v>494</v>
      </c>
      <c r="C15" s="11" t="s">
        <v>1276</v>
      </c>
    </row>
    <row r="16" spans="1:3" ht="15.75" thickBot="1" x14ac:dyDescent="0.3">
      <c r="A16" s="4">
        <v>37680</v>
      </c>
      <c r="B16" s="11" t="s">
        <v>494</v>
      </c>
      <c r="C16" s="11" t="s">
        <v>1277</v>
      </c>
    </row>
    <row r="17" spans="1:3" ht="15.75" thickBot="1" x14ac:dyDescent="0.3">
      <c r="A17" s="4">
        <v>37711</v>
      </c>
      <c r="B17" s="11" t="s">
        <v>494</v>
      </c>
      <c r="C17" s="11" t="s">
        <v>962</v>
      </c>
    </row>
    <row r="18" spans="1:3" ht="15.75" thickBot="1" x14ac:dyDescent="0.3">
      <c r="A18" s="4">
        <v>37741</v>
      </c>
      <c r="B18" s="11" t="s">
        <v>494</v>
      </c>
      <c r="C18" s="11" t="s">
        <v>1278</v>
      </c>
    </row>
    <row r="19" spans="1:3" ht="15.75" thickBot="1" x14ac:dyDescent="0.3">
      <c r="A19" s="4">
        <v>37772</v>
      </c>
      <c r="B19" s="11" t="s">
        <v>494</v>
      </c>
      <c r="C19" s="11" t="s">
        <v>1279</v>
      </c>
    </row>
    <row r="20" spans="1:3" ht="15.75" thickBot="1" x14ac:dyDescent="0.3">
      <c r="A20" s="4">
        <v>37802</v>
      </c>
      <c r="B20" s="11" t="s">
        <v>494</v>
      </c>
      <c r="C20" s="11" t="s">
        <v>1280</v>
      </c>
    </row>
    <row r="21" spans="1:3" ht="15.75" thickBot="1" x14ac:dyDescent="0.3">
      <c r="A21" s="4">
        <v>37833</v>
      </c>
      <c r="B21" s="11" t="s">
        <v>494</v>
      </c>
      <c r="C21" s="11" t="s">
        <v>1281</v>
      </c>
    </row>
    <row r="22" spans="1:3" ht="15.75" thickBot="1" x14ac:dyDescent="0.3">
      <c r="A22" s="4">
        <v>37864</v>
      </c>
      <c r="B22" s="11" t="s">
        <v>494</v>
      </c>
      <c r="C22" s="11" t="s">
        <v>1282</v>
      </c>
    </row>
    <row r="23" spans="1:3" ht="15.75" thickBot="1" x14ac:dyDescent="0.3">
      <c r="A23" s="4">
        <v>37894</v>
      </c>
      <c r="B23" s="11" t="s">
        <v>494</v>
      </c>
      <c r="C23" s="11" t="s">
        <v>1283</v>
      </c>
    </row>
    <row r="24" spans="1:3" ht="15.75" thickBot="1" x14ac:dyDescent="0.3">
      <c r="A24" s="4">
        <v>37925</v>
      </c>
      <c r="B24" s="11" t="s">
        <v>494</v>
      </c>
      <c r="C24" s="11" t="s">
        <v>830</v>
      </c>
    </row>
    <row r="25" spans="1:3" ht="15.75" thickBot="1" x14ac:dyDescent="0.3">
      <c r="A25" s="4">
        <v>37955</v>
      </c>
      <c r="B25" s="11" t="s">
        <v>494</v>
      </c>
      <c r="C25" s="11" t="s">
        <v>968</v>
      </c>
    </row>
    <row r="26" spans="1:3" ht="15.75" thickBot="1" x14ac:dyDescent="0.3">
      <c r="A26" s="4">
        <v>37986</v>
      </c>
      <c r="B26" s="11" t="s">
        <v>494</v>
      </c>
      <c r="C26" s="11" t="s">
        <v>1284</v>
      </c>
    </row>
    <row r="27" spans="1:3" ht="15.75" thickBot="1" x14ac:dyDescent="0.3">
      <c r="A27" s="4">
        <v>38017</v>
      </c>
      <c r="B27" s="11" t="s">
        <v>494</v>
      </c>
      <c r="C27" s="11" t="s">
        <v>1285</v>
      </c>
    </row>
    <row r="28" spans="1:3" ht="15.75" thickBot="1" x14ac:dyDescent="0.3">
      <c r="A28" s="4">
        <v>38046</v>
      </c>
      <c r="B28" s="11" t="s">
        <v>494</v>
      </c>
      <c r="C28" s="11" t="s">
        <v>1286</v>
      </c>
    </row>
    <row r="29" spans="1:3" ht="15.75" thickBot="1" x14ac:dyDescent="0.3">
      <c r="A29" s="4">
        <v>38077</v>
      </c>
      <c r="B29" s="11" t="s">
        <v>494</v>
      </c>
      <c r="C29" s="11" t="s">
        <v>1287</v>
      </c>
    </row>
    <row r="30" spans="1:3" ht="15.75" thickBot="1" x14ac:dyDescent="0.3">
      <c r="A30" s="4">
        <v>38107</v>
      </c>
      <c r="B30" s="11" t="s">
        <v>494</v>
      </c>
      <c r="C30" s="11" t="s">
        <v>1278</v>
      </c>
    </row>
    <row r="31" spans="1:3" ht="15.75" thickBot="1" x14ac:dyDescent="0.3">
      <c r="A31" s="4">
        <v>38138</v>
      </c>
      <c r="B31" s="11" t="s">
        <v>494</v>
      </c>
      <c r="C31" s="11" t="s">
        <v>836</v>
      </c>
    </row>
    <row r="32" spans="1:3" ht="15.75" thickBot="1" x14ac:dyDescent="0.3">
      <c r="A32" s="4">
        <v>38168</v>
      </c>
      <c r="B32" s="11" t="s">
        <v>494</v>
      </c>
      <c r="C32" s="11" t="s">
        <v>859</v>
      </c>
    </row>
    <row r="33" spans="1:4" ht="15.75" thickBot="1" x14ac:dyDescent="0.3">
      <c r="A33" s="4">
        <v>38199</v>
      </c>
      <c r="B33" s="11" t="s">
        <v>494</v>
      </c>
      <c r="C33" s="11" t="s">
        <v>1288</v>
      </c>
    </row>
    <row r="34" spans="1:4" ht="15.75" thickBot="1" x14ac:dyDescent="0.3">
      <c r="A34" s="4">
        <v>38230</v>
      </c>
      <c r="B34" s="11" t="s">
        <v>494</v>
      </c>
      <c r="C34" s="11" t="s">
        <v>1289</v>
      </c>
    </row>
    <row r="35" spans="1:4" ht="15.75" thickBot="1" x14ac:dyDescent="0.3">
      <c r="A35" s="4">
        <v>38260</v>
      </c>
      <c r="B35" s="11" t="s">
        <v>494</v>
      </c>
      <c r="C35" s="11" t="s">
        <v>1290</v>
      </c>
    </row>
    <row r="36" spans="1:4" ht="15.75" thickBot="1" x14ac:dyDescent="0.3">
      <c r="A36" s="4">
        <v>38291</v>
      </c>
      <c r="B36" s="11" t="s">
        <v>494</v>
      </c>
      <c r="C36" s="11" t="s">
        <v>1291</v>
      </c>
    </row>
    <row r="37" spans="1:4" ht="15.75" thickBot="1" x14ac:dyDescent="0.3">
      <c r="A37" s="4">
        <v>38321</v>
      </c>
      <c r="B37" s="11" t="s">
        <v>494</v>
      </c>
      <c r="C37" s="11" t="s">
        <v>1292</v>
      </c>
    </row>
    <row r="38" spans="1:4" ht="15.75" thickBot="1" x14ac:dyDescent="0.3">
      <c r="A38" s="4">
        <v>38352</v>
      </c>
      <c r="B38" s="11" t="s">
        <v>494</v>
      </c>
      <c r="C38" s="11" t="s">
        <v>1293</v>
      </c>
    </row>
    <row r="39" spans="1:4" ht="15.75" thickBot="1" x14ac:dyDescent="0.3">
      <c r="A39" s="4">
        <v>38383</v>
      </c>
      <c r="B39" s="11" t="s">
        <v>494</v>
      </c>
      <c r="C39" s="11" t="s">
        <v>980</v>
      </c>
    </row>
    <row r="40" spans="1:4" ht="15.75" thickBot="1" x14ac:dyDescent="0.3">
      <c r="A40" s="4">
        <v>38411</v>
      </c>
      <c r="B40" s="11" t="s">
        <v>494</v>
      </c>
      <c r="C40" s="11" t="s">
        <v>1294</v>
      </c>
    </row>
    <row r="41" spans="1:4" ht="15.75" thickBot="1" x14ac:dyDescent="0.3">
      <c r="A41" s="4">
        <v>38442</v>
      </c>
      <c r="B41" s="11" t="s">
        <v>494</v>
      </c>
      <c r="C41" s="11" t="s">
        <v>866</v>
      </c>
    </row>
    <row r="42" spans="1:4" ht="15.75" thickBot="1" x14ac:dyDescent="0.3">
      <c r="A42" s="4">
        <v>38472</v>
      </c>
      <c r="B42" s="11" t="s">
        <v>27</v>
      </c>
      <c r="C42" s="11" t="s">
        <v>27</v>
      </c>
    </row>
    <row r="43" spans="1:4" ht="15.75" thickBot="1" x14ac:dyDescent="0.3">
      <c r="A43" s="6" t="s">
        <v>144</v>
      </c>
    </row>
    <row r="44" spans="1:4" ht="30" customHeight="1" thickBot="1" x14ac:dyDescent="0.3">
      <c r="A44" s="109" t="s">
        <v>1295</v>
      </c>
      <c r="B44" s="110"/>
      <c r="C44" s="110"/>
      <c r="D44" s="111"/>
    </row>
    <row r="45" spans="1:4" ht="15.75" thickBot="1" x14ac:dyDescent="0.3">
      <c r="A45" s="88" t="s">
        <v>697</v>
      </c>
      <c r="B45" s="89"/>
      <c r="C45" s="89"/>
      <c r="D45" s="90"/>
    </row>
    <row r="46" spans="1:4" ht="30.75" thickBot="1" x14ac:dyDescent="0.3">
      <c r="A46" s="9" t="s">
        <v>196</v>
      </c>
      <c r="B46" s="12" t="s">
        <v>3</v>
      </c>
      <c r="C46" s="12" t="s">
        <v>4</v>
      </c>
      <c r="D46" s="12" t="s">
        <v>5</v>
      </c>
    </row>
    <row r="47" spans="1:4" ht="15.75" thickBot="1" x14ac:dyDescent="0.3">
      <c r="A47" s="4">
        <v>37733</v>
      </c>
      <c r="B47" s="11" t="s">
        <v>27</v>
      </c>
      <c r="C47" s="11" t="s">
        <v>1296</v>
      </c>
      <c r="D47" s="11" t="s">
        <v>1296</v>
      </c>
    </row>
    <row r="48" spans="1:4" ht="15.75" thickBot="1" x14ac:dyDescent="0.3">
      <c r="A48" s="4">
        <v>38096</v>
      </c>
      <c r="B48" s="11" t="s">
        <v>27</v>
      </c>
      <c r="C48" s="11" t="s">
        <v>1297</v>
      </c>
      <c r="D48" s="11" t="s">
        <v>1297</v>
      </c>
    </row>
    <row r="49" spans="1:4" ht="15.75" thickBot="1" x14ac:dyDescent="0.3">
      <c r="A49" s="4">
        <v>38461</v>
      </c>
      <c r="B49" s="11" t="s">
        <v>494</v>
      </c>
      <c r="C49" s="11" t="s">
        <v>1298</v>
      </c>
      <c r="D49" s="11" t="s">
        <v>1299</v>
      </c>
    </row>
    <row r="50" spans="1:4" ht="15.75" thickBot="1" x14ac:dyDescent="0.3">
      <c r="A50" s="4">
        <v>38826</v>
      </c>
      <c r="B50" s="11"/>
      <c r="C50" s="11"/>
      <c r="D50" s="11"/>
    </row>
    <row r="51" spans="1:4" ht="15.75" thickBot="1" x14ac:dyDescent="0.3">
      <c r="A51" s="4">
        <v>39191</v>
      </c>
      <c r="B51" s="11"/>
      <c r="C51" s="11"/>
      <c r="D51" s="11"/>
    </row>
    <row r="52" spans="1:4" x14ac:dyDescent="0.25">
      <c r="A52" t="s">
        <v>34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F4" sqref="F4"/>
    </sheetView>
  </sheetViews>
  <sheetFormatPr defaultRowHeight="15" x14ac:dyDescent="0.25"/>
  <cols>
    <col min="2" max="4" width="13.28515625" style="14" customWidth="1"/>
  </cols>
  <sheetData>
    <row r="1" spans="1:4" ht="30" customHeight="1" thickBot="1" x14ac:dyDescent="0.3">
      <c r="A1" s="109" t="s">
        <v>1542</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37733</v>
      </c>
      <c r="B4" s="11" t="s">
        <v>8</v>
      </c>
      <c r="C4" s="11" t="s">
        <v>1543</v>
      </c>
      <c r="D4" s="11" t="s">
        <v>1543</v>
      </c>
    </row>
    <row r="5" spans="1:4" ht="15.75" thickBot="1" x14ac:dyDescent="0.3">
      <c r="A5" s="4">
        <v>38096</v>
      </c>
      <c r="B5" s="11" t="s">
        <v>8</v>
      </c>
      <c r="C5" s="11" t="s">
        <v>1543</v>
      </c>
      <c r="D5" s="11" t="s">
        <v>1543</v>
      </c>
    </row>
    <row r="6" spans="1:4" ht="15.75" thickBot="1" x14ac:dyDescent="0.3">
      <c r="A6" s="4">
        <v>38461</v>
      </c>
      <c r="B6" s="11" t="s">
        <v>8</v>
      </c>
      <c r="C6" s="11" t="s">
        <v>1543</v>
      </c>
      <c r="D6" s="11" t="s">
        <v>1543</v>
      </c>
    </row>
    <row r="7" spans="1:4" ht="15.75" thickBot="1" x14ac:dyDescent="0.3">
      <c r="A7" s="4">
        <v>38826</v>
      </c>
      <c r="B7" s="11" t="s">
        <v>8</v>
      </c>
      <c r="C7" s="11" t="s">
        <v>1543</v>
      </c>
      <c r="D7" s="11" t="s">
        <v>1543</v>
      </c>
    </row>
    <row r="8" spans="1:4" ht="15.75" thickBot="1" x14ac:dyDescent="0.3">
      <c r="A8" s="4">
        <v>38826</v>
      </c>
      <c r="B8" s="11" t="s">
        <v>8</v>
      </c>
      <c r="C8" s="11" t="s">
        <v>1543</v>
      </c>
      <c r="D8" s="11" t="s">
        <v>1543</v>
      </c>
    </row>
    <row r="9" spans="1:4" ht="15.75" thickBot="1" x14ac:dyDescent="0.3">
      <c r="A9" s="4">
        <v>39191</v>
      </c>
      <c r="B9" s="11" t="s">
        <v>8</v>
      </c>
      <c r="C9" s="11" t="s">
        <v>1543</v>
      </c>
      <c r="D9" s="11" t="s">
        <v>1543</v>
      </c>
    </row>
    <row r="10" spans="1:4" ht="15.75" thickBot="1" x14ac:dyDescent="0.3">
      <c r="A10" s="4">
        <v>39559</v>
      </c>
      <c r="B10" s="11" t="s">
        <v>8</v>
      </c>
      <c r="C10" s="11" t="s">
        <v>1543</v>
      </c>
      <c r="D10" s="11" t="s">
        <v>1543</v>
      </c>
    </row>
    <row r="11" spans="1:4" ht="15.75" thickBot="1" x14ac:dyDescent="0.3">
      <c r="A11" s="4">
        <v>39923</v>
      </c>
      <c r="B11" s="11" t="s">
        <v>8</v>
      </c>
      <c r="C11" s="11" t="s">
        <v>1543</v>
      </c>
      <c r="D11" s="11" t="s">
        <v>1543</v>
      </c>
    </row>
    <row r="12" spans="1:4" ht="15.75" thickBot="1" x14ac:dyDescent="0.3">
      <c r="A12" s="4">
        <v>40287</v>
      </c>
      <c r="B12" s="11" t="s">
        <v>8</v>
      </c>
      <c r="C12" s="11" t="s">
        <v>1543</v>
      </c>
      <c r="D12" s="11" t="s">
        <v>1543</v>
      </c>
    </row>
    <row r="13" spans="1:4" ht="15.75" thickBot="1" x14ac:dyDescent="0.3">
      <c r="A13" s="4">
        <v>40652</v>
      </c>
      <c r="B13" s="11" t="s">
        <v>8</v>
      </c>
      <c r="C13" s="11" t="s">
        <v>1543</v>
      </c>
      <c r="D13" s="11" t="s">
        <v>1543</v>
      </c>
    </row>
    <row r="14" spans="1:4" ht="15.75" thickBot="1" x14ac:dyDescent="0.3">
      <c r="A14" s="4">
        <v>41018</v>
      </c>
      <c r="B14" s="11" t="s">
        <v>8</v>
      </c>
      <c r="C14" s="11" t="s">
        <v>1543</v>
      </c>
      <c r="D14" s="11" t="s">
        <v>1543</v>
      </c>
    </row>
    <row r="15" spans="1:4" ht="15.75" thickBot="1" x14ac:dyDescent="0.3">
      <c r="A15" s="4">
        <v>41383</v>
      </c>
      <c r="B15" s="11" t="s">
        <v>8</v>
      </c>
      <c r="C15" s="11" t="s">
        <v>1543</v>
      </c>
      <c r="D15" s="11" t="s">
        <v>1543</v>
      </c>
    </row>
    <row r="16" spans="1:4" ht="15.75" thickBot="1" x14ac:dyDescent="0.3">
      <c r="A16" s="4">
        <v>41751</v>
      </c>
      <c r="B16" s="11" t="s">
        <v>8</v>
      </c>
      <c r="C16" s="11" t="s">
        <v>1543</v>
      </c>
      <c r="D16" s="11" t="s">
        <v>1543</v>
      </c>
    </row>
    <row r="17" spans="1:4" ht="15.75" thickBot="1" x14ac:dyDescent="0.3">
      <c r="A17" s="4">
        <v>42114</v>
      </c>
      <c r="B17" s="11" t="s">
        <v>8</v>
      </c>
      <c r="C17" s="11" t="s">
        <v>1543</v>
      </c>
      <c r="D17" s="11" t="s">
        <v>1543</v>
      </c>
    </row>
    <row r="18" spans="1:4" ht="15.75" thickBot="1" x14ac:dyDescent="0.3">
      <c r="A18" s="4">
        <v>42479</v>
      </c>
      <c r="B18" s="11" t="s">
        <v>8</v>
      </c>
      <c r="C18" s="11" t="s">
        <v>1543</v>
      </c>
      <c r="D18" s="11" t="s">
        <v>1543</v>
      </c>
    </row>
    <row r="19" spans="1:4" ht="15.75" thickBot="1" x14ac:dyDescent="0.3">
      <c r="A19" s="4">
        <v>42844</v>
      </c>
      <c r="B19" s="11" t="s">
        <v>693</v>
      </c>
      <c r="C19" s="11" t="s">
        <v>1543</v>
      </c>
      <c r="D19" s="11" t="s">
        <v>1544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13" workbookViewId="0">
      <selection activeCell="G26" sqref="G26"/>
    </sheetView>
  </sheetViews>
  <sheetFormatPr defaultRowHeight="15" x14ac:dyDescent="0.25"/>
  <cols>
    <col min="1" max="1" width="12" customWidth="1"/>
    <col min="2" max="2" width="9.140625" style="14"/>
    <col min="3" max="3" width="12.140625" style="14" customWidth="1"/>
    <col min="4" max="4" width="9.140625" style="14"/>
  </cols>
  <sheetData>
    <row r="1" spans="1:3" x14ac:dyDescent="0.25">
      <c r="A1" s="10" t="s">
        <v>1337</v>
      </c>
    </row>
    <row r="2" spans="1:3" ht="15.75" thickBot="1" x14ac:dyDescent="0.3">
      <c r="A2" s="6" t="s">
        <v>35</v>
      </c>
    </row>
    <row r="3" spans="1:3" ht="15.75" thickBot="1" x14ac:dyDescent="0.3">
      <c r="A3" s="112" t="s">
        <v>796</v>
      </c>
      <c r="B3" s="116"/>
      <c r="C3" s="113"/>
    </row>
    <row r="4" spans="1:3" ht="60.75" thickBot="1" x14ac:dyDescent="0.3">
      <c r="A4" s="9" t="s">
        <v>1</v>
      </c>
      <c r="B4" s="12" t="s">
        <v>195</v>
      </c>
      <c r="C4" s="12" t="s">
        <v>891</v>
      </c>
    </row>
    <row r="5" spans="1:3" ht="15.75" thickBot="1" x14ac:dyDescent="0.3">
      <c r="A5" s="4">
        <v>39113</v>
      </c>
      <c r="B5" s="11" t="s">
        <v>1301</v>
      </c>
      <c r="C5" s="11" t="s">
        <v>1302</v>
      </c>
    </row>
    <row r="6" spans="1:3" ht="15.75" thickBot="1" x14ac:dyDescent="0.3">
      <c r="A6" s="4">
        <v>39141</v>
      </c>
      <c r="B6" s="11" t="s">
        <v>1301</v>
      </c>
      <c r="C6" s="11" t="s">
        <v>1303</v>
      </c>
    </row>
    <row r="7" spans="1:3" ht="15.75" thickBot="1" x14ac:dyDescent="0.3">
      <c r="A7" s="4">
        <v>39172</v>
      </c>
      <c r="B7" s="11" t="s">
        <v>1301</v>
      </c>
      <c r="C7" s="11" t="s">
        <v>1304</v>
      </c>
    </row>
    <row r="8" spans="1:3" ht="15.75" thickBot="1" x14ac:dyDescent="0.3">
      <c r="A8" s="4">
        <v>39202</v>
      </c>
      <c r="B8" s="11" t="s">
        <v>1301</v>
      </c>
      <c r="C8" s="11" t="s">
        <v>1305</v>
      </c>
    </row>
    <row r="9" spans="1:3" ht="15.75" thickBot="1" x14ac:dyDescent="0.3">
      <c r="A9" s="4">
        <v>39233</v>
      </c>
      <c r="B9" s="11" t="s">
        <v>1301</v>
      </c>
      <c r="C9" s="11" t="s">
        <v>1306</v>
      </c>
    </row>
    <row r="10" spans="1:3" ht="15.75" thickBot="1" x14ac:dyDescent="0.3">
      <c r="A10" s="4">
        <v>39263</v>
      </c>
      <c r="B10" s="11" t="s">
        <v>1301</v>
      </c>
      <c r="C10" s="11" t="s">
        <v>1307</v>
      </c>
    </row>
    <row r="11" spans="1:3" ht="15.75" thickBot="1" x14ac:dyDescent="0.3">
      <c r="A11" s="4">
        <v>39294</v>
      </c>
      <c r="B11" s="11" t="s">
        <v>1301</v>
      </c>
      <c r="C11" s="11" t="s">
        <v>1308</v>
      </c>
    </row>
    <row r="12" spans="1:3" ht="15.75" thickBot="1" x14ac:dyDescent="0.3">
      <c r="A12" s="4">
        <v>39325</v>
      </c>
      <c r="B12" s="11" t="s">
        <v>1301</v>
      </c>
      <c r="C12" s="11" t="s">
        <v>1309</v>
      </c>
    </row>
    <row r="13" spans="1:3" ht="15.75" thickBot="1" x14ac:dyDescent="0.3">
      <c r="A13" s="4">
        <v>39355</v>
      </c>
      <c r="B13" s="11" t="s">
        <v>1310</v>
      </c>
      <c r="C13" s="11" t="s">
        <v>1311</v>
      </c>
    </row>
    <row r="14" spans="1:3" ht="15.75" thickBot="1" x14ac:dyDescent="0.3">
      <c r="A14" s="4">
        <v>39386</v>
      </c>
      <c r="B14" s="11" t="s">
        <v>1310</v>
      </c>
      <c r="C14" s="11" t="s">
        <v>1312</v>
      </c>
    </row>
    <row r="15" spans="1:3" ht="15.75" thickBot="1" x14ac:dyDescent="0.3">
      <c r="A15" s="4">
        <v>39416</v>
      </c>
      <c r="B15" s="11" t="s">
        <v>1310</v>
      </c>
      <c r="C15" s="11" t="s">
        <v>1313</v>
      </c>
    </row>
    <row r="16" spans="1:3" ht="15.75" thickBot="1" x14ac:dyDescent="0.3">
      <c r="A16" s="4">
        <v>39447</v>
      </c>
      <c r="B16" s="11" t="s">
        <v>1310</v>
      </c>
      <c r="C16" s="11" t="s">
        <v>1314</v>
      </c>
    </row>
    <row r="17" spans="1:4" ht="15.75" thickBot="1" x14ac:dyDescent="0.3">
      <c r="A17" s="4">
        <v>39478</v>
      </c>
      <c r="B17" s="11" t="s">
        <v>1310</v>
      </c>
      <c r="C17" s="11" t="s">
        <v>1315</v>
      </c>
    </row>
    <row r="18" spans="1:4" ht="15.75" thickBot="1" x14ac:dyDescent="0.3">
      <c r="A18" s="4">
        <v>39507</v>
      </c>
      <c r="B18" s="11" t="s">
        <v>1310</v>
      </c>
      <c r="C18" s="11" t="s">
        <v>1316</v>
      </c>
    </row>
    <row r="19" spans="1:4" ht="15.75" thickBot="1" x14ac:dyDescent="0.3">
      <c r="A19" s="4">
        <v>39538</v>
      </c>
      <c r="B19" s="11" t="s">
        <v>1310</v>
      </c>
      <c r="C19" s="11" t="s">
        <v>1317</v>
      </c>
    </row>
    <row r="20" spans="1:4" ht="15.75" thickBot="1" x14ac:dyDescent="0.3">
      <c r="A20" s="4">
        <v>39568</v>
      </c>
      <c r="B20" s="11" t="s">
        <v>1310</v>
      </c>
      <c r="C20" s="11" t="s">
        <v>1318</v>
      </c>
    </row>
    <row r="21" spans="1:4" ht="15.75" thickBot="1" x14ac:dyDescent="0.3">
      <c r="A21" s="4">
        <v>39599</v>
      </c>
      <c r="B21" s="11" t="s">
        <v>1310</v>
      </c>
      <c r="C21" s="11" t="s">
        <v>1319</v>
      </c>
    </row>
    <row r="22" spans="1:4" ht="15.75" thickBot="1" x14ac:dyDescent="0.3">
      <c r="A22" s="4">
        <v>39629</v>
      </c>
      <c r="B22" s="11">
        <v>0.83</v>
      </c>
      <c r="C22" s="11" t="s">
        <v>1320</v>
      </c>
    </row>
    <row r="23" spans="1:4" ht="15.75" thickBot="1" x14ac:dyDescent="0.3">
      <c r="A23" s="4">
        <v>39660</v>
      </c>
      <c r="B23" s="11" t="s">
        <v>1310</v>
      </c>
      <c r="C23" s="11" t="s">
        <v>1321</v>
      </c>
    </row>
    <row r="24" spans="1:4" ht="15.75" thickBot="1" x14ac:dyDescent="0.3">
      <c r="A24" s="4">
        <v>39691</v>
      </c>
      <c r="B24" s="11" t="s">
        <v>1310</v>
      </c>
      <c r="C24" s="11" t="s">
        <v>1322</v>
      </c>
    </row>
    <row r="25" spans="1:4" x14ac:dyDescent="0.25">
      <c r="A25" s="15"/>
    </row>
    <row r="26" spans="1:4" ht="15.75" thickBot="1" x14ac:dyDescent="0.3">
      <c r="A26" s="6" t="s">
        <v>144</v>
      </c>
    </row>
    <row r="27" spans="1:4" ht="30" customHeight="1" thickBot="1" x14ac:dyDescent="0.3">
      <c r="A27" s="109" t="s">
        <v>1323</v>
      </c>
      <c r="B27" s="110"/>
      <c r="C27" s="110"/>
      <c r="D27" s="111"/>
    </row>
    <row r="28" spans="1:4" ht="30.75" thickBot="1" x14ac:dyDescent="0.3">
      <c r="A28" s="9" t="s">
        <v>196</v>
      </c>
      <c r="B28" s="32" t="s">
        <v>3</v>
      </c>
      <c r="C28" s="32" t="s">
        <v>4</v>
      </c>
      <c r="D28" s="32" t="s">
        <v>5</v>
      </c>
    </row>
    <row r="29" spans="1:4" ht="15.75" thickBot="1" x14ac:dyDescent="0.3">
      <c r="A29" s="4">
        <v>37515</v>
      </c>
      <c r="B29" s="33" t="s">
        <v>6</v>
      </c>
      <c r="C29" s="33" t="s">
        <v>1324</v>
      </c>
      <c r="D29" s="33" t="s">
        <v>1324</v>
      </c>
    </row>
    <row r="30" spans="1:4" ht="15.75" thickBot="1" x14ac:dyDescent="0.3">
      <c r="A30" s="4">
        <v>37879</v>
      </c>
      <c r="B30" s="33" t="s">
        <v>6</v>
      </c>
      <c r="C30" s="33" t="s">
        <v>1325</v>
      </c>
      <c r="D30" s="33" t="s">
        <v>1325</v>
      </c>
    </row>
    <row r="31" spans="1:4" ht="15.75" thickBot="1" x14ac:dyDescent="0.3">
      <c r="A31" s="4">
        <v>38245</v>
      </c>
      <c r="B31" s="33" t="s">
        <v>633</v>
      </c>
      <c r="C31" s="33" t="s">
        <v>1326</v>
      </c>
      <c r="D31" s="33" t="s">
        <v>1327</v>
      </c>
    </row>
    <row r="32" spans="1:4" ht="15.75" thickBot="1" x14ac:dyDescent="0.3">
      <c r="A32" s="4">
        <v>38610</v>
      </c>
      <c r="B32" s="33" t="s">
        <v>633</v>
      </c>
      <c r="C32" s="33" t="s">
        <v>1328</v>
      </c>
      <c r="D32" s="33" t="s">
        <v>1329</v>
      </c>
    </row>
    <row r="33" spans="1:4" ht="15.75" thickBot="1" x14ac:dyDescent="0.3">
      <c r="A33" s="4">
        <v>38975</v>
      </c>
      <c r="B33" s="33" t="s">
        <v>633</v>
      </c>
      <c r="C33" s="33" t="s">
        <v>1330</v>
      </c>
      <c r="D33" s="33" t="s">
        <v>1331</v>
      </c>
    </row>
    <row r="34" spans="1:4" ht="15.75" thickBot="1" x14ac:dyDescent="0.3">
      <c r="A34" s="4">
        <v>39342</v>
      </c>
      <c r="B34" s="33" t="s">
        <v>1332</v>
      </c>
      <c r="C34" s="33" t="s">
        <v>1333</v>
      </c>
      <c r="D34" s="33" t="s">
        <v>1334</v>
      </c>
    </row>
    <row r="35" spans="1:4" ht="15.75" thickBot="1" x14ac:dyDescent="0.3">
      <c r="A35" s="4">
        <v>39706</v>
      </c>
      <c r="B35" s="33" t="s">
        <v>1335</v>
      </c>
      <c r="C35" s="33" t="s">
        <v>1333</v>
      </c>
      <c r="D35" s="33" t="s">
        <v>1336</v>
      </c>
    </row>
    <row r="36" spans="1:4" x14ac:dyDescent="0.25">
      <c r="A36" t="s">
        <v>34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28" workbookViewId="0">
      <selection activeCell="H36" sqref="H36"/>
    </sheetView>
  </sheetViews>
  <sheetFormatPr defaultRowHeight="15" x14ac:dyDescent="0.25"/>
  <cols>
    <col min="1" max="1" width="13" customWidth="1"/>
    <col min="2" max="3" width="13" style="14" customWidth="1"/>
    <col min="4" max="4" width="11.7109375" style="14" customWidth="1"/>
  </cols>
  <sheetData>
    <row r="1" spans="1:3" x14ac:dyDescent="0.25">
      <c r="A1" s="10" t="s">
        <v>1369</v>
      </c>
    </row>
    <row r="2" spans="1:3" ht="15.75" thickBot="1" x14ac:dyDescent="0.3">
      <c r="A2" s="6" t="s">
        <v>35</v>
      </c>
    </row>
    <row r="3" spans="1:3" ht="15.75" customHeight="1" thickBot="1" x14ac:dyDescent="0.3">
      <c r="A3" s="109" t="s">
        <v>1338</v>
      </c>
      <c r="B3" s="110"/>
      <c r="C3" s="111"/>
    </row>
    <row r="4" spans="1:3" ht="15.75" thickBot="1" x14ac:dyDescent="0.3">
      <c r="A4" s="5"/>
      <c r="B4" s="11"/>
      <c r="C4" s="12" t="s">
        <v>697</v>
      </c>
    </row>
    <row r="5" spans="1:3" ht="30.75" thickBot="1" x14ac:dyDescent="0.3">
      <c r="A5" s="9" t="s">
        <v>1</v>
      </c>
      <c r="B5" s="12" t="s">
        <v>195</v>
      </c>
      <c r="C5" s="12" t="s">
        <v>726</v>
      </c>
    </row>
    <row r="6" spans="1:3" ht="15.75" thickBot="1" x14ac:dyDescent="0.3">
      <c r="A6" s="4">
        <v>37407</v>
      </c>
      <c r="B6" s="11" t="s">
        <v>494</v>
      </c>
      <c r="C6" s="11" t="s">
        <v>1339</v>
      </c>
    </row>
    <row r="7" spans="1:3" ht="15.75" thickBot="1" x14ac:dyDescent="0.3">
      <c r="A7" s="4">
        <v>37437</v>
      </c>
      <c r="B7" s="11" t="s">
        <v>494</v>
      </c>
      <c r="C7" s="11" t="s">
        <v>787</v>
      </c>
    </row>
    <row r="8" spans="1:3" ht="15.75" thickBot="1" x14ac:dyDescent="0.3">
      <c r="A8" s="4">
        <v>37468</v>
      </c>
      <c r="B8" s="11" t="s">
        <v>494</v>
      </c>
      <c r="C8" s="11" t="s">
        <v>1340</v>
      </c>
    </row>
    <row r="9" spans="1:3" ht="15.75" thickBot="1" x14ac:dyDescent="0.3">
      <c r="A9" s="4">
        <v>37499</v>
      </c>
      <c r="B9" s="11" t="s">
        <v>494</v>
      </c>
      <c r="C9" s="11" t="s">
        <v>1341</v>
      </c>
    </row>
    <row r="10" spans="1:3" ht="15.75" thickBot="1" x14ac:dyDescent="0.3">
      <c r="A10" s="4">
        <v>37529</v>
      </c>
      <c r="B10" s="11" t="s">
        <v>494</v>
      </c>
      <c r="C10" s="11" t="s">
        <v>925</v>
      </c>
    </row>
    <row r="11" spans="1:3" ht="15.75" thickBot="1" x14ac:dyDescent="0.3">
      <c r="A11" s="4">
        <v>37560</v>
      </c>
      <c r="B11" s="11" t="s">
        <v>494</v>
      </c>
      <c r="C11" s="11" t="s">
        <v>1342</v>
      </c>
    </row>
    <row r="12" spans="1:3" ht="15.75" thickBot="1" x14ac:dyDescent="0.3">
      <c r="A12" s="4">
        <v>37590</v>
      </c>
      <c r="B12" s="11" t="s">
        <v>494</v>
      </c>
      <c r="C12" s="11" t="s">
        <v>1343</v>
      </c>
    </row>
    <row r="13" spans="1:3" ht="15.75" thickBot="1" x14ac:dyDescent="0.3">
      <c r="A13" s="4">
        <v>37621</v>
      </c>
      <c r="B13" s="11" t="s">
        <v>494</v>
      </c>
      <c r="C13" s="11" t="s">
        <v>1344</v>
      </c>
    </row>
    <row r="14" spans="1:3" ht="15.75" thickBot="1" x14ac:dyDescent="0.3">
      <c r="A14" s="4">
        <v>37652</v>
      </c>
      <c r="B14" s="11" t="s">
        <v>494</v>
      </c>
      <c r="C14" s="11" t="s">
        <v>1345</v>
      </c>
    </row>
    <row r="15" spans="1:3" ht="15.75" thickBot="1" x14ac:dyDescent="0.3">
      <c r="A15" s="4">
        <v>37680</v>
      </c>
      <c r="B15" s="11" t="s">
        <v>494</v>
      </c>
      <c r="C15" s="11" t="s">
        <v>1346</v>
      </c>
    </row>
    <row r="16" spans="1:3" ht="15.75" thickBot="1" x14ac:dyDescent="0.3">
      <c r="A16" s="4">
        <v>37711</v>
      </c>
      <c r="B16" s="11" t="s">
        <v>494</v>
      </c>
      <c r="C16" s="11" t="s">
        <v>1347</v>
      </c>
    </row>
    <row r="17" spans="1:3" ht="15.75" thickBot="1" x14ac:dyDescent="0.3">
      <c r="A17" s="4">
        <v>37741</v>
      </c>
      <c r="B17" s="11" t="s">
        <v>494</v>
      </c>
      <c r="C17" s="11" t="s">
        <v>1348</v>
      </c>
    </row>
    <row r="18" spans="1:3" ht="15.75" thickBot="1" x14ac:dyDescent="0.3">
      <c r="A18" s="4">
        <v>37772</v>
      </c>
      <c r="B18" s="11" t="s">
        <v>494</v>
      </c>
      <c r="C18" s="11" t="s">
        <v>1349</v>
      </c>
    </row>
    <row r="19" spans="1:3" ht="15.75" thickBot="1" x14ac:dyDescent="0.3">
      <c r="A19" s="4">
        <v>37802</v>
      </c>
      <c r="B19" s="11" t="s">
        <v>494</v>
      </c>
      <c r="C19" s="11" t="s">
        <v>1350</v>
      </c>
    </row>
    <row r="20" spans="1:3" ht="15.75" thickBot="1" x14ac:dyDescent="0.3">
      <c r="A20" s="4">
        <v>37833</v>
      </c>
      <c r="B20" s="11" t="s">
        <v>494</v>
      </c>
      <c r="C20" s="11" t="s">
        <v>1351</v>
      </c>
    </row>
    <row r="21" spans="1:3" ht="15.75" thickBot="1" x14ac:dyDescent="0.3">
      <c r="A21" s="4">
        <v>37864</v>
      </c>
      <c r="B21" s="11" t="s">
        <v>494</v>
      </c>
      <c r="C21" s="11" t="s">
        <v>1352</v>
      </c>
    </row>
    <row r="22" spans="1:3" ht="15.75" thickBot="1" x14ac:dyDescent="0.3">
      <c r="A22" s="4">
        <v>37894</v>
      </c>
      <c r="B22" s="11" t="s">
        <v>494</v>
      </c>
      <c r="C22" s="11" t="s">
        <v>1353</v>
      </c>
    </row>
    <row r="23" spans="1:3" ht="15.75" thickBot="1" x14ac:dyDescent="0.3">
      <c r="A23" s="4">
        <v>37925</v>
      </c>
      <c r="B23" s="11" t="s">
        <v>494</v>
      </c>
      <c r="C23" s="11" t="s">
        <v>1354</v>
      </c>
    </row>
    <row r="24" spans="1:3" ht="15.75" thickBot="1" x14ac:dyDescent="0.3">
      <c r="A24" s="4">
        <v>37955</v>
      </c>
      <c r="B24" s="11" t="s">
        <v>494</v>
      </c>
      <c r="C24" s="11" t="s">
        <v>913</v>
      </c>
    </row>
    <row r="25" spans="1:3" ht="15.75" thickBot="1" x14ac:dyDescent="0.3">
      <c r="A25" s="4">
        <v>37986</v>
      </c>
      <c r="B25" s="11" t="s">
        <v>494</v>
      </c>
      <c r="C25" s="11" t="s">
        <v>905</v>
      </c>
    </row>
    <row r="26" spans="1:3" ht="15.75" thickBot="1" x14ac:dyDescent="0.3">
      <c r="A26" s="4">
        <v>38017</v>
      </c>
      <c r="B26" s="11" t="s">
        <v>494</v>
      </c>
      <c r="C26" s="11" t="s">
        <v>878</v>
      </c>
    </row>
    <row r="27" spans="1:3" ht="15.75" thickBot="1" x14ac:dyDescent="0.3">
      <c r="A27" s="4">
        <v>38046</v>
      </c>
      <c r="B27" s="11" t="s">
        <v>494</v>
      </c>
      <c r="C27" s="11" t="s">
        <v>1355</v>
      </c>
    </row>
    <row r="28" spans="1:3" ht="15.75" thickBot="1" x14ac:dyDescent="0.3">
      <c r="A28" s="4">
        <v>38077</v>
      </c>
      <c r="B28" s="11" t="s">
        <v>494</v>
      </c>
      <c r="C28" s="11" t="s">
        <v>1356</v>
      </c>
    </row>
    <row r="29" spans="1:3" ht="15.75" thickBot="1" x14ac:dyDescent="0.3">
      <c r="A29" s="4">
        <v>38107</v>
      </c>
      <c r="B29" s="11" t="s">
        <v>494</v>
      </c>
      <c r="C29" s="11" t="s">
        <v>735</v>
      </c>
    </row>
    <row r="30" spans="1:3" ht="15.75" thickBot="1" x14ac:dyDescent="0.3">
      <c r="A30" s="4">
        <v>38138</v>
      </c>
      <c r="B30" s="11" t="s">
        <v>494</v>
      </c>
      <c r="C30" s="11" t="s">
        <v>1357</v>
      </c>
    </row>
    <row r="31" spans="1:3" ht="15.75" thickBot="1" x14ac:dyDescent="0.3">
      <c r="A31" s="4">
        <v>38168</v>
      </c>
      <c r="B31" s="11" t="s">
        <v>494</v>
      </c>
      <c r="C31" s="11" t="s">
        <v>1358</v>
      </c>
    </row>
    <row r="32" spans="1:3" ht="15.75" thickBot="1" x14ac:dyDescent="0.3">
      <c r="A32" s="4">
        <v>38199</v>
      </c>
      <c r="B32" s="11" t="s">
        <v>494</v>
      </c>
      <c r="C32" s="11" t="s">
        <v>1095</v>
      </c>
    </row>
    <row r="33" spans="1:4" ht="15.75" thickBot="1" x14ac:dyDescent="0.3">
      <c r="A33" s="4">
        <v>38230</v>
      </c>
      <c r="B33" s="11" t="s">
        <v>494</v>
      </c>
      <c r="C33" s="11" t="s">
        <v>1359</v>
      </c>
    </row>
    <row r="34" spans="1:4" ht="15.75" thickBot="1" x14ac:dyDescent="0.3">
      <c r="A34" s="4">
        <v>38260</v>
      </c>
      <c r="B34" s="11" t="s">
        <v>494</v>
      </c>
      <c r="C34" s="11" t="s">
        <v>975</v>
      </c>
    </row>
    <row r="35" spans="1:4" ht="15.75" thickBot="1" x14ac:dyDescent="0.3">
      <c r="A35" s="4">
        <v>38291</v>
      </c>
      <c r="B35" s="11" t="s">
        <v>494</v>
      </c>
      <c r="C35" s="11" t="s">
        <v>1360</v>
      </c>
    </row>
    <row r="36" spans="1:4" ht="15.75" thickBot="1" x14ac:dyDescent="0.3">
      <c r="A36" s="4">
        <v>38321</v>
      </c>
      <c r="B36" s="11" t="s">
        <v>494</v>
      </c>
      <c r="C36" s="11" t="s">
        <v>1361</v>
      </c>
    </row>
    <row r="37" spans="1:4" ht="15.75" thickBot="1" x14ac:dyDescent="0.3">
      <c r="A37" s="4">
        <v>38352</v>
      </c>
      <c r="B37" s="11" t="s">
        <v>494</v>
      </c>
      <c r="C37" s="11" t="s">
        <v>875</v>
      </c>
    </row>
    <row r="38" spans="1:4" ht="15.75" thickBot="1" x14ac:dyDescent="0.3">
      <c r="A38" s="4">
        <v>38383</v>
      </c>
      <c r="B38" s="11" t="s">
        <v>494</v>
      </c>
      <c r="C38" s="11" t="s">
        <v>863</v>
      </c>
    </row>
    <row r="39" spans="1:4" ht="15.75" thickBot="1" x14ac:dyDescent="0.3">
      <c r="A39" s="4">
        <v>38411</v>
      </c>
      <c r="B39" s="11" t="s">
        <v>494</v>
      </c>
      <c r="C39" s="11" t="s">
        <v>1362</v>
      </c>
    </row>
    <row r="40" spans="1:4" ht="15.75" thickBot="1" x14ac:dyDescent="0.3">
      <c r="A40" s="4">
        <v>38442</v>
      </c>
      <c r="B40" s="11" t="s">
        <v>494</v>
      </c>
      <c r="C40" s="11" t="s">
        <v>1363</v>
      </c>
    </row>
    <row r="41" spans="1:4" ht="15.75" thickBot="1" x14ac:dyDescent="0.3">
      <c r="A41" s="4">
        <v>38472</v>
      </c>
      <c r="B41" s="11" t="s">
        <v>494</v>
      </c>
      <c r="C41" s="11" t="s">
        <v>1364</v>
      </c>
    </row>
    <row r="42" spans="1:4" ht="15.75" thickBot="1" x14ac:dyDescent="0.3">
      <c r="A42" s="4">
        <v>38503</v>
      </c>
      <c r="B42" s="11" t="s">
        <v>27</v>
      </c>
      <c r="C42" s="11" t="s">
        <v>27</v>
      </c>
    </row>
    <row r="43" spans="1:4" ht="15.75" thickBot="1" x14ac:dyDescent="0.3">
      <c r="A43" s="6" t="s">
        <v>144</v>
      </c>
    </row>
    <row r="44" spans="1:4" ht="30" customHeight="1" thickBot="1" x14ac:dyDescent="0.3">
      <c r="A44" s="109" t="s">
        <v>1365</v>
      </c>
      <c r="B44" s="110"/>
      <c r="C44" s="110"/>
      <c r="D44" s="111"/>
    </row>
    <row r="45" spans="1:4" ht="15.75" thickBot="1" x14ac:dyDescent="0.3">
      <c r="A45" s="5"/>
      <c r="B45" s="11"/>
      <c r="C45" s="11"/>
      <c r="D45" s="12" t="s">
        <v>697</v>
      </c>
    </row>
    <row r="46" spans="1:4" ht="30.75" thickBot="1" x14ac:dyDescent="0.3">
      <c r="A46" s="9" t="s">
        <v>196</v>
      </c>
      <c r="B46" s="12" t="s">
        <v>3</v>
      </c>
      <c r="C46" s="12" t="s">
        <v>4</v>
      </c>
      <c r="D46" s="12" t="s">
        <v>5</v>
      </c>
    </row>
    <row r="47" spans="1:4" ht="15.75" thickBot="1" x14ac:dyDescent="0.3">
      <c r="A47" s="4">
        <v>37774</v>
      </c>
      <c r="B47" s="11" t="s">
        <v>27</v>
      </c>
      <c r="C47" s="11" t="s">
        <v>1366</v>
      </c>
      <c r="D47" s="11" t="s">
        <v>1366</v>
      </c>
    </row>
    <row r="48" spans="1:4" ht="15.75" thickBot="1" x14ac:dyDescent="0.3">
      <c r="A48" s="4">
        <v>38138</v>
      </c>
      <c r="B48" s="11" t="s">
        <v>27</v>
      </c>
      <c r="C48" s="11" t="s">
        <v>1367</v>
      </c>
      <c r="D48" s="11" t="s">
        <v>1367</v>
      </c>
    </row>
    <row r="49" spans="1:4" ht="15.75" thickBot="1" x14ac:dyDescent="0.3">
      <c r="A49" s="4">
        <v>38503</v>
      </c>
      <c r="B49" s="11" t="s">
        <v>494</v>
      </c>
      <c r="C49" s="11" t="s">
        <v>947</v>
      </c>
      <c r="D49" s="11" t="s">
        <v>1368</v>
      </c>
    </row>
    <row r="50" spans="1:4" ht="15.75" thickBot="1" x14ac:dyDescent="0.3">
      <c r="A50" s="4">
        <v>38868</v>
      </c>
      <c r="B50" s="11" t="s">
        <v>27</v>
      </c>
      <c r="C50" s="11" t="s">
        <v>27</v>
      </c>
      <c r="D50" s="11" t="s">
        <v>27</v>
      </c>
    </row>
    <row r="51" spans="1:4" ht="15.75" thickBot="1" x14ac:dyDescent="0.3">
      <c r="A51" s="4">
        <v>39233</v>
      </c>
      <c r="B51" s="11" t="s">
        <v>27</v>
      </c>
      <c r="C51" s="11" t="s">
        <v>27</v>
      </c>
      <c r="D51" s="11" t="s">
        <v>27</v>
      </c>
    </row>
    <row r="52" spans="1:4" x14ac:dyDescent="0.25">
      <c r="A52" t="s">
        <v>34</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19" workbookViewId="0">
      <selection activeCell="G31" sqref="G31"/>
    </sheetView>
  </sheetViews>
  <sheetFormatPr defaultRowHeight="15" x14ac:dyDescent="0.25"/>
  <cols>
    <col min="1" max="1" width="11.7109375" customWidth="1"/>
    <col min="2" max="2" width="11.140625" style="14" customWidth="1"/>
    <col min="3" max="3" width="11.42578125" style="14" customWidth="1"/>
    <col min="4" max="4" width="9.140625" style="14"/>
  </cols>
  <sheetData>
    <row r="1" spans="1:3" ht="15.75" thickBot="1" x14ac:dyDescent="0.3">
      <c r="A1" s="10" t="s">
        <v>1655</v>
      </c>
    </row>
    <row r="2" spans="1:3" ht="15.75" thickBot="1" x14ac:dyDescent="0.3">
      <c r="A2" s="6" t="s">
        <v>144</v>
      </c>
    </row>
    <row r="3" spans="1:3" ht="15.75" customHeight="1" thickBot="1" x14ac:dyDescent="0.3">
      <c r="A3" s="109" t="s">
        <v>1338</v>
      </c>
      <c r="B3" s="110"/>
      <c r="C3" s="111"/>
    </row>
    <row r="4" spans="1:3" ht="15.75" thickBot="1" x14ac:dyDescent="0.3">
      <c r="A4" s="112"/>
      <c r="B4" s="116"/>
      <c r="C4" s="113" t="s">
        <v>697</v>
      </c>
    </row>
    <row r="5" spans="1:3" ht="30.75" thickBot="1" x14ac:dyDescent="0.3">
      <c r="A5" s="9" t="s">
        <v>1</v>
      </c>
      <c r="B5" s="12" t="s">
        <v>195</v>
      </c>
      <c r="C5" s="12" t="s">
        <v>726</v>
      </c>
    </row>
    <row r="6" spans="1:3" ht="15.75" thickBot="1" x14ac:dyDescent="0.3">
      <c r="A6" s="4">
        <v>37437</v>
      </c>
      <c r="B6" s="11" t="s">
        <v>494</v>
      </c>
      <c r="C6" s="11" t="s">
        <v>1370</v>
      </c>
    </row>
    <row r="7" spans="1:3" ht="15.75" thickBot="1" x14ac:dyDescent="0.3">
      <c r="A7" s="4">
        <v>37468</v>
      </c>
      <c r="B7" s="11" t="s">
        <v>494</v>
      </c>
      <c r="C7" s="11" t="s">
        <v>1371</v>
      </c>
    </row>
    <row r="8" spans="1:3" ht="15.75" thickBot="1" x14ac:dyDescent="0.3">
      <c r="A8" s="4">
        <v>37499</v>
      </c>
      <c r="B8" s="11" t="s">
        <v>494</v>
      </c>
      <c r="C8" s="11" t="s">
        <v>860</v>
      </c>
    </row>
    <row r="9" spans="1:3" ht="15.75" thickBot="1" x14ac:dyDescent="0.3">
      <c r="A9" s="4">
        <v>37529</v>
      </c>
      <c r="B9" s="11" t="s">
        <v>494</v>
      </c>
      <c r="C9" s="11" t="s">
        <v>976</v>
      </c>
    </row>
    <row r="10" spans="1:3" ht="15.75" thickBot="1" x14ac:dyDescent="0.3">
      <c r="A10" s="4">
        <v>37560</v>
      </c>
      <c r="B10" s="11" t="s">
        <v>494</v>
      </c>
      <c r="C10" s="11" t="s">
        <v>1372</v>
      </c>
    </row>
    <row r="11" spans="1:3" ht="15.75" thickBot="1" x14ac:dyDescent="0.3">
      <c r="A11" s="4">
        <v>37590</v>
      </c>
      <c r="B11" s="11" t="s">
        <v>494</v>
      </c>
      <c r="C11" s="11" t="s">
        <v>1373</v>
      </c>
    </row>
    <row r="12" spans="1:3" ht="15.75" thickBot="1" x14ac:dyDescent="0.3">
      <c r="A12" s="4">
        <v>37621</v>
      </c>
      <c r="B12" s="11" t="s">
        <v>494</v>
      </c>
      <c r="C12" s="11" t="s">
        <v>987</v>
      </c>
    </row>
    <row r="13" spans="1:3" ht="15.75" thickBot="1" x14ac:dyDescent="0.3">
      <c r="A13" s="4">
        <v>37652</v>
      </c>
      <c r="B13" s="11" t="s">
        <v>494</v>
      </c>
      <c r="C13" s="11" t="s">
        <v>1374</v>
      </c>
    </row>
    <row r="14" spans="1:3" ht="15.75" thickBot="1" x14ac:dyDescent="0.3">
      <c r="A14" s="4">
        <v>37680</v>
      </c>
      <c r="B14" s="11" t="s">
        <v>494</v>
      </c>
      <c r="C14" s="11" t="s">
        <v>867</v>
      </c>
    </row>
    <row r="15" spans="1:3" ht="15.75" thickBot="1" x14ac:dyDescent="0.3">
      <c r="A15" s="4">
        <v>37711</v>
      </c>
      <c r="B15" s="11" t="s">
        <v>494</v>
      </c>
      <c r="C15" s="11" t="s">
        <v>960</v>
      </c>
    </row>
    <row r="16" spans="1:3" ht="15.75" thickBot="1" x14ac:dyDescent="0.3">
      <c r="A16" s="4">
        <v>37741</v>
      </c>
      <c r="B16" s="11" t="s">
        <v>494</v>
      </c>
      <c r="C16" s="11" t="s">
        <v>1375</v>
      </c>
    </row>
    <row r="17" spans="1:3" ht="15.75" thickBot="1" x14ac:dyDescent="0.3">
      <c r="A17" s="4">
        <v>37772</v>
      </c>
      <c r="B17" s="11" t="s">
        <v>494</v>
      </c>
      <c r="C17" s="11" t="s">
        <v>1376</v>
      </c>
    </row>
    <row r="18" spans="1:3" ht="15.75" thickBot="1" x14ac:dyDescent="0.3">
      <c r="A18" s="4">
        <v>37802</v>
      </c>
      <c r="B18" s="11" t="s">
        <v>494</v>
      </c>
      <c r="C18" s="11" t="s">
        <v>739</v>
      </c>
    </row>
    <row r="19" spans="1:3" ht="15.75" thickBot="1" x14ac:dyDescent="0.3">
      <c r="A19" s="4">
        <v>37833</v>
      </c>
      <c r="B19" s="11" t="s">
        <v>494</v>
      </c>
      <c r="C19" s="11" t="s">
        <v>1377</v>
      </c>
    </row>
    <row r="20" spans="1:3" ht="15.75" thickBot="1" x14ac:dyDescent="0.3">
      <c r="A20" s="4">
        <v>37864</v>
      </c>
      <c r="B20" s="11" t="s">
        <v>494</v>
      </c>
      <c r="C20" s="11" t="s">
        <v>1378</v>
      </c>
    </row>
    <row r="21" spans="1:3" ht="15.75" thickBot="1" x14ac:dyDescent="0.3">
      <c r="A21" s="4">
        <v>37894</v>
      </c>
      <c r="B21" s="11" t="s">
        <v>494</v>
      </c>
      <c r="C21" s="11" t="s">
        <v>883</v>
      </c>
    </row>
    <row r="22" spans="1:3" ht="15.75" thickBot="1" x14ac:dyDescent="0.3">
      <c r="A22" s="4">
        <v>37925</v>
      </c>
      <c r="B22" s="11" t="s">
        <v>494</v>
      </c>
      <c r="C22" s="11" t="s">
        <v>1379</v>
      </c>
    </row>
    <row r="23" spans="1:3" ht="15.75" thickBot="1" x14ac:dyDescent="0.3">
      <c r="A23" s="4">
        <v>37955</v>
      </c>
      <c r="B23" s="11" t="s">
        <v>494</v>
      </c>
      <c r="C23" s="11" t="s">
        <v>1283</v>
      </c>
    </row>
    <row r="24" spans="1:3" ht="15.75" thickBot="1" x14ac:dyDescent="0.3">
      <c r="A24" s="4">
        <v>37986</v>
      </c>
      <c r="B24" s="11" t="s">
        <v>494</v>
      </c>
      <c r="C24" s="11" t="s">
        <v>1373</v>
      </c>
    </row>
    <row r="25" spans="1:3" ht="15.75" thickBot="1" x14ac:dyDescent="0.3">
      <c r="A25" s="4">
        <v>38017</v>
      </c>
      <c r="B25" s="11" t="s">
        <v>494</v>
      </c>
      <c r="C25" s="11" t="s">
        <v>1380</v>
      </c>
    </row>
    <row r="26" spans="1:3" ht="15.75" thickBot="1" x14ac:dyDescent="0.3">
      <c r="A26" s="4">
        <v>38046</v>
      </c>
      <c r="B26" s="11" t="s">
        <v>494</v>
      </c>
      <c r="C26" s="11" t="s">
        <v>1381</v>
      </c>
    </row>
    <row r="27" spans="1:3" ht="15.75" thickBot="1" x14ac:dyDescent="0.3">
      <c r="A27" s="4">
        <v>38077</v>
      </c>
      <c r="B27" s="11" t="s">
        <v>494</v>
      </c>
      <c r="C27" s="11" t="s">
        <v>866</v>
      </c>
    </row>
    <row r="28" spans="1:3" ht="15.75" thickBot="1" x14ac:dyDescent="0.3">
      <c r="A28" s="4">
        <v>38107</v>
      </c>
      <c r="B28" s="11" t="s">
        <v>494</v>
      </c>
      <c r="C28" s="11" t="s">
        <v>1382</v>
      </c>
    </row>
    <row r="29" spans="1:3" ht="15.75" thickBot="1" x14ac:dyDescent="0.3">
      <c r="A29" s="4">
        <v>38138</v>
      </c>
      <c r="B29" s="11" t="s">
        <v>494</v>
      </c>
      <c r="C29" s="11" t="s">
        <v>1383</v>
      </c>
    </row>
    <row r="30" spans="1:3" ht="15.75" thickBot="1" x14ac:dyDescent="0.3">
      <c r="A30" s="4">
        <v>38168</v>
      </c>
      <c r="B30" s="11" t="s">
        <v>494</v>
      </c>
      <c r="C30" s="11" t="s">
        <v>1384</v>
      </c>
    </row>
    <row r="31" spans="1:3" ht="15.75" thickBot="1" x14ac:dyDescent="0.3">
      <c r="A31" s="4">
        <v>38199</v>
      </c>
      <c r="B31" s="11" t="s">
        <v>494</v>
      </c>
      <c r="C31" s="11" t="s">
        <v>1385</v>
      </c>
    </row>
    <row r="32" spans="1:3" ht="15.75" thickBot="1" x14ac:dyDescent="0.3">
      <c r="A32" s="4">
        <v>38230</v>
      </c>
      <c r="B32" s="11" t="s">
        <v>494</v>
      </c>
      <c r="C32" s="11" t="s">
        <v>893</v>
      </c>
    </row>
    <row r="33" spans="1:4" ht="15.75" thickBot="1" x14ac:dyDescent="0.3">
      <c r="A33" s="4">
        <v>38260</v>
      </c>
      <c r="B33" s="11" t="s">
        <v>494</v>
      </c>
      <c r="C33" s="11" t="s">
        <v>1386</v>
      </c>
    </row>
    <row r="34" spans="1:4" ht="15.75" thickBot="1" x14ac:dyDescent="0.3">
      <c r="A34" s="4">
        <v>38291</v>
      </c>
      <c r="B34" s="11" t="s">
        <v>494</v>
      </c>
      <c r="C34" s="11" t="s">
        <v>1341</v>
      </c>
    </row>
    <row r="35" spans="1:4" ht="15.75" thickBot="1" x14ac:dyDescent="0.3">
      <c r="A35" s="4">
        <v>38321</v>
      </c>
      <c r="B35" s="11" t="s">
        <v>494</v>
      </c>
      <c r="C35" s="11" t="s">
        <v>1290</v>
      </c>
    </row>
    <row r="36" spans="1:4" ht="15.75" thickBot="1" x14ac:dyDescent="0.3">
      <c r="A36" s="4">
        <v>38352</v>
      </c>
      <c r="B36" s="11" t="s">
        <v>494</v>
      </c>
      <c r="C36" s="11" t="s">
        <v>1387</v>
      </c>
    </row>
    <row r="37" spans="1:4" ht="15.75" thickBot="1" x14ac:dyDescent="0.3">
      <c r="A37" s="4">
        <v>38383</v>
      </c>
      <c r="B37" s="11" t="s">
        <v>494</v>
      </c>
      <c r="C37" s="11" t="s">
        <v>956</v>
      </c>
    </row>
    <row r="38" spans="1:4" ht="15.75" thickBot="1" x14ac:dyDescent="0.3">
      <c r="A38" s="4">
        <v>38411</v>
      </c>
      <c r="B38" s="11" t="s">
        <v>494</v>
      </c>
      <c r="C38" s="11" t="s">
        <v>979</v>
      </c>
    </row>
    <row r="39" spans="1:4" ht="15.75" thickBot="1" x14ac:dyDescent="0.3">
      <c r="A39" s="4">
        <v>38442</v>
      </c>
      <c r="B39" s="11" t="s">
        <v>494</v>
      </c>
      <c r="C39" s="11" t="s">
        <v>1388</v>
      </c>
    </row>
    <row r="40" spans="1:4" ht="15.75" thickBot="1" x14ac:dyDescent="0.3">
      <c r="A40" s="4">
        <v>38472</v>
      </c>
      <c r="B40" s="11" t="s">
        <v>494</v>
      </c>
      <c r="C40" s="11" t="s">
        <v>818</v>
      </c>
    </row>
    <row r="41" spans="1:4" ht="15.75" thickBot="1" x14ac:dyDescent="0.3">
      <c r="A41" s="4">
        <v>38503</v>
      </c>
      <c r="B41" s="11" t="s">
        <v>494</v>
      </c>
      <c r="C41" s="11" t="s">
        <v>1389</v>
      </c>
    </row>
    <row r="42" spans="1:4" ht="15.75" thickBot="1" x14ac:dyDescent="0.3">
      <c r="A42" s="4">
        <v>38533</v>
      </c>
      <c r="B42" s="11" t="s">
        <v>27</v>
      </c>
      <c r="C42" s="11" t="s">
        <v>27</v>
      </c>
    </row>
    <row r="43" spans="1:4" ht="30" customHeight="1" thickBot="1" x14ac:dyDescent="0.3">
      <c r="A43" s="109" t="s">
        <v>1390</v>
      </c>
      <c r="B43" s="110"/>
      <c r="C43" s="110"/>
      <c r="D43" s="111"/>
    </row>
    <row r="44" spans="1:4" ht="15.75" thickBot="1" x14ac:dyDescent="0.3">
      <c r="A44" s="5"/>
      <c r="B44" s="11"/>
      <c r="C44" s="11"/>
      <c r="D44" s="12" t="s">
        <v>697</v>
      </c>
    </row>
    <row r="45" spans="1:4" ht="30.75" thickBot="1" x14ac:dyDescent="0.3">
      <c r="A45" s="9" t="s">
        <v>196</v>
      </c>
      <c r="B45" s="12" t="s">
        <v>3</v>
      </c>
      <c r="C45" s="12" t="s">
        <v>4</v>
      </c>
      <c r="D45" s="12" t="s">
        <v>5</v>
      </c>
    </row>
    <row r="46" spans="1:4" ht="15.75" thickBot="1" x14ac:dyDescent="0.3">
      <c r="A46" s="4">
        <v>37789</v>
      </c>
      <c r="B46" s="11" t="s">
        <v>27</v>
      </c>
      <c r="C46" s="11" t="s">
        <v>1391</v>
      </c>
      <c r="D46" s="11" t="s">
        <v>1391</v>
      </c>
    </row>
    <row r="47" spans="1:4" ht="15.75" thickBot="1" x14ac:dyDescent="0.3">
      <c r="A47" s="4">
        <v>38155</v>
      </c>
      <c r="B47" s="11" t="s">
        <v>27</v>
      </c>
      <c r="C47" s="11" t="s">
        <v>1392</v>
      </c>
      <c r="D47" s="11" t="s">
        <v>1392</v>
      </c>
    </row>
    <row r="48" spans="1:4" ht="15.75" thickBot="1" x14ac:dyDescent="0.3">
      <c r="A48" s="4">
        <v>38520</v>
      </c>
      <c r="B48" s="11" t="s">
        <v>494</v>
      </c>
      <c r="C48" s="11" t="s">
        <v>1393</v>
      </c>
      <c r="D48" s="11" t="s">
        <v>1394</v>
      </c>
    </row>
    <row r="49" spans="1:4" ht="15.75" thickBot="1" x14ac:dyDescent="0.3">
      <c r="A49" s="4">
        <v>38887</v>
      </c>
      <c r="B49" s="11" t="s">
        <v>27</v>
      </c>
      <c r="C49" s="11"/>
      <c r="D49" s="11"/>
    </row>
    <row r="50" spans="1:4" ht="15.75" thickBot="1" x14ac:dyDescent="0.3">
      <c r="A50" s="4">
        <v>39251</v>
      </c>
      <c r="B50" s="11" t="s">
        <v>27</v>
      </c>
      <c r="C50" s="11"/>
      <c r="D50" s="11"/>
    </row>
    <row r="51" spans="1:4" x14ac:dyDescent="0.25">
      <c r="A51" t="s">
        <v>34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J3" sqref="J3"/>
    </sheetView>
  </sheetViews>
  <sheetFormatPr defaultRowHeight="15" x14ac:dyDescent="0.25"/>
  <cols>
    <col min="5" max="8" width="9.140625" style="14"/>
  </cols>
  <sheetData>
    <row r="1" spans="1:8" ht="15.75" thickBot="1" x14ac:dyDescent="0.3">
      <c r="A1" s="10" t="s">
        <v>1654</v>
      </c>
    </row>
    <row r="2" spans="1:8" ht="15.75" customHeight="1" thickBot="1" x14ac:dyDescent="0.3">
      <c r="A2" s="112" t="s">
        <v>1395</v>
      </c>
      <c r="B2" s="116"/>
      <c r="C2" s="116"/>
      <c r="D2" s="116"/>
      <c r="E2" s="116"/>
      <c r="F2" s="116"/>
      <c r="G2" s="116"/>
      <c r="H2" s="113"/>
    </row>
    <row r="3" spans="1:8" ht="15.75" customHeight="1" thickBot="1" x14ac:dyDescent="0.3">
      <c r="A3" s="88" t="s">
        <v>20</v>
      </c>
      <c r="B3" s="90"/>
      <c r="C3" s="121" t="s">
        <v>1</v>
      </c>
      <c r="D3" s="97" t="s">
        <v>1396</v>
      </c>
      <c r="E3" s="97" t="s">
        <v>1668</v>
      </c>
      <c r="F3" s="97" t="s">
        <v>1432</v>
      </c>
      <c r="G3" s="97" t="s">
        <v>1397</v>
      </c>
      <c r="H3" s="97" t="s">
        <v>1398</v>
      </c>
    </row>
    <row r="4" spans="1:8" ht="15.75" thickBot="1" x14ac:dyDescent="0.3">
      <c r="A4" s="9" t="s">
        <v>22</v>
      </c>
      <c r="B4" s="9" t="s">
        <v>23</v>
      </c>
      <c r="C4" s="122" t="s">
        <v>1672</v>
      </c>
      <c r="D4" s="98"/>
      <c r="E4" s="98" t="s">
        <v>1435</v>
      </c>
      <c r="F4" s="98" t="s">
        <v>1673</v>
      </c>
      <c r="G4" s="98"/>
      <c r="H4" s="98"/>
    </row>
    <row r="5" spans="1:8" ht="15.75" thickBot="1" x14ac:dyDescent="0.3">
      <c r="A5" s="4">
        <v>37452</v>
      </c>
      <c r="B5" s="4">
        <v>37817</v>
      </c>
      <c r="C5" s="21">
        <v>37817</v>
      </c>
      <c r="D5" s="5">
        <v>365</v>
      </c>
      <c r="E5" s="11" t="s">
        <v>494</v>
      </c>
      <c r="F5" s="34">
        <v>0.09</v>
      </c>
      <c r="G5" s="11" t="s">
        <v>1265</v>
      </c>
      <c r="H5" s="11"/>
    </row>
    <row r="6" spans="1:8" ht="15.75" thickBot="1" x14ac:dyDescent="0.3">
      <c r="A6" s="4">
        <v>37817</v>
      </c>
      <c r="B6" s="4">
        <v>38183</v>
      </c>
      <c r="C6" s="21">
        <v>38183</v>
      </c>
      <c r="D6" s="5">
        <v>366</v>
      </c>
      <c r="E6" s="11" t="s">
        <v>494</v>
      </c>
      <c r="F6" s="34">
        <v>0.09</v>
      </c>
      <c r="G6" s="11" t="s">
        <v>1265</v>
      </c>
      <c r="H6" s="11"/>
    </row>
    <row r="7" spans="1:8" ht="15.75" thickBot="1" x14ac:dyDescent="0.3">
      <c r="A7" s="4">
        <v>38183</v>
      </c>
      <c r="B7" s="4">
        <v>38548</v>
      </c>
      <c r="C7" s="21">
        <v>38548</v>
      </c>
      <c r="D7" s="5">
        <v>365</v>
      </c>
      <c r="E7" s="11" t="s">
        <v>494</v>
      </c>
      <c r="F7" s="34">
        <v>0.09</v>
      </c>
      <c r="G7" s="11" t="s">
        <v>1265</v>
      </c>
      <c r="H7" s="11" t="s">
        <v>494</v>
      </c>
    </row>
    <row r="8" spans="1:8" x14ac:dyDescent="0.25">
      <c r="A8" t="s">
        <v>34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28" workbookViewId="0">
      <selection activeCell="I38" sqref="I38"/>
    </sheetView>
  </sheetViews>
  <sheetFormatPr defaultRowHeight="15" x14ac:dyDescent="0.25"/>
  <cols>
    <col min="1" max="1" width="12.85546875" customWidth="1"/>
    <col min="2" max="3" width="14.7109375" style="14" customWidth="1"/>
    <col min="4" max="4" width="11.42578125" style="14" customWidth="1"/>
  </cols>
  <sheetData>
    <row r="1" spans="1:3" x14ac:dyDescent="0.25">
      <c r="A1" s="10" t="s">
        <v>1425</v>
      </c>
    </row>
    <row r="2" spans="1:3" ht="15.75" thickBot="1" x14ac:dyDescent="0.3">
      <c r="A2" s="6" t="s">
        <v>35</v>
      </c>
    </row>
    <row r="3" spans="1:3" ht="15.75" customHeight="1" thickBot="1" x14ac:dyDescent="0.3">
      <c r="A3" s="109" t="s">
        <v>1338</v>
      </c>
      <c r="B3" s="110"/>
      <c r="C3" s="111"/>
    </row>
    <row r="4" spans="1:3" ht="15.75" thickBot="1" x14ac:dyDescent="0.3">
      <c r="A4" s="109"/>
      <c r="B4" s="110"/>
      <c r="C4" s="131" t="s">
        <v>697</v>
      </c>
    </row>
    <row r="5" spans="1:3" ht="30.75" thickBot="1" x14ac:dyDescent="0.3">
      <c r="A5" s="9" t="s">
        <v>1</v>
      </c>
      <c r="B5" s="12" t="s">
        <v>195</v>
      </c>
      <c r="C5" s="12" t="s">
        <v>726</v>
      </c>
    </row>
    <row r="6" spans="1:3" ht="15.75" thickBot="1" x14ac:dyDescent="0.3">
      <c r="A6" s="4">
        <v>37560</v>
      </c>
      <c r="B6" s="11" t="s">
        <v>494</v>
      </c>
      <c r="C6" s="11" t="s">
        <v>727</v>
      </c>
    </row>
    <row r="7" spans="1:3" ht="15.75" thickBot="1" x14ac:dyDescent="0.3">
      <c r="A7" s="4">
        <v>37590</v>
      </c>
      <c r="B7" s="11" t="s">
        <v>494</v>
      </c>
      <c r="C7" s="11" t="s">
        <v>1399</v>
      </c>
    </row>
    <row r="8" spans="1:3" ht="15.75" thickBot="1" x14ac:dyDescent="0.3">
      <c r="A8" s="4">
        <v>37621</v>
      </c>
      <c r="B8" s="11" t="s">
        <v>494</v>
      </c>
      <c r="C8" s="11" t="s">
        <v>1400</v>
      </c>
    </row>
    <row r="9" spans="1:3" ht="15.75" thickBot="1" x14ac:dyDescent="0.3">
      <c r="A9" s="4">
        <v>37652</v>
      </c>
      <c r="B9" s="11" t="s">
        <v>494</v>
      </c>
      <c r="C9" s="11" t="s">
        <v>1401</v>
      </c>
    </row>
    <row r="10" spans="1:3" ht="15.75" thickBot="1" x14ac:dyDescent="0.3">
      <c r="A10" s="4">
        <v>37680</v>
      </c>
      <c r="B10" s="11" t="s">
        <v>494</v>
      </c>
      <c r="C10" s="11" t="s">
        <v>1402</v>
      </c>
    </row>
    <row r="11" spans="1:3" ht="15.75" thickBot="1" x14ac:dyDescent="0.3">
      <c r="A11" s="4">
        <v>37711</v>
      </c>
      <c r="B11" s="11" t="s">
        <v>494</v>
      </c>
      <c r="C11" s="11" t="s">
        <v>1403</v>
      </c>
    </row>
    <row r="12" spans="1:3" ht="15.75" thickBot="1" x14ac:dyDescent="0.3">
      <c r="A12" s="4">
        <v>37741</v>
      </c>
      <c r="B12" s="11" t="s">
        <v>494</v>
      </c>
      <c r="C12" s="11" t="s">
        <v>1404</v>
      </c>
    </row>
    <row r="13" spans="1:3" ht="15.75" thickBot="1" x14ac:dyDescent="0.3">
      <c r="A13" s="4">
        <v>37772</v>
      </c>
      <c r="B13" s="11" t="s">
        <v>494</v>
      </c>
      <c r="C13" s="11" t="s">
        <v>1405</v>
      </c>
    </row>
    <row r="14" spans="1:3" ht="15.75" thickBot="1" x14ac:dyDescent="0.3">
      <c r="A14" s="4">
        <v>37802</v>
      </c>
      <c r="B14" s="11" t="s">
        <v>494</v>
      </c>
      <c r="C14" s="11" t="s">
        <v>1364</v>
      </c>
    </row>
    <row r="15" spans="1:3" ht="15.75" thickBot="1" x14ac:dyDescent="0.3">
      <c r="A15" s="4">
        <v>37833</v>
      </c>
      <c r="B15" s="11" t="s">
        <v>494</v>
      </c>
      <c r="C15" s="11" t="s">
        <v>1406</v>
      </c>
    </row>
    <row r="16" spans="1:3" ht="15.75" thickBot="1" x14ac:dyDescent="0.3">
      <c r="A16" s="4">
        <v>37864</v>
      </c>
      <c r="B16" s="11" t="s">
        <v>494</v>
      </c>
      <c r="C16" s="11" t="s">
        <v>629</v>
      </c>
    </row>
    <row r="17" spans="1:3" ht="15.75" thickBot="1" x14ac:dyDescent="0.3">
      <c r="A17" s="4">
        <v>37894</v>
      </c>
      <c r="B17" s="11" t="s">
        <v>494</v>
      </c>
      <c r="C17" s="11" t="s">
        <v>899</v>
      </c>
    </row>
    <row r="18" spans="1:3" ht="15.75" thickBot="1" x14ac:dyDescent="0.3">
      <c r="A18" s="4">
        <v>37925</v>
      </c>
      <c r="B18" s="11" t="s">
        <v>494</v>
      </c>
      <c r="C18" s="11" t="s">
        <v>767</v>
      </c>
    </row>
    <row r="19" spans="1:3" ht="15.75" thickBot="1" x14ac:dyDescent="0.3">
      <c r="A19" s="4">
        <v>37955</v>
      </c>
      <c r="B19" s="11" t="s">
        <v>494</v>
      </c>
      <c r="C19" s="11" t="s">
        <v>1407</v>
      </c>
    </row>
    <row r="20" spans="1:3" ht="15.75" thickBot="1" x14ac:dyDescent="0.3">
      <c r="A20" s="4">
        <v>37986</v>
      </c>
      <c r="B20" s="11" t="s">
        <v>494</v>
      </c>
      <c r="C20" s="11" t="s">
        <v>1408</v>
      </c>
    </row>
    <row r="21" spans="1:3" ht="15.75" thickBot="1" x14ac:dyDescent="0.3">
      <c r="A21" s="4">
        <v>38017</v>
      </c>
      <c r="B21" s="11" t="s">
        <v>494</v>
      </c>
      <c r="C21" s="11" t="s">
        <v>964</v>
      </c>
    </row>
    <row r="22" spans="1:3" ht="15.75" thickBot="1" x14ac:dyDescent="0.3">
      <c r="A22" s="4">
        <v>38046</v>
      </c>
      <c r="B22" s="11" t="s">
        <v>494</v>
      </c>
      <c r="C22" s="11" t="s">
        <v>1409</v>
      </c>
    </row>
    <row r="23" spans="1:3" ht="15.75" thickBot="1" x14ac:dyDescent="0.3">
      <c r="A23" s="4">
        <v>38077</v>
      </c>
      <c r="B23" s="11" t="s">
        <v>494</v>
      </c>
      <c r="C23" s="11" t="s">
        <v>1097</v>
      </c>
    </row>
    <row r="24" spans="1:3" ht="15.75" thickBot="1" x14ac:dyDescent="0.3">
      <c r="A24" s="4">
        <v>38107</v>
      </c>
      <c r="B24" s="11" t="s">
        <v>494</v>
      </c>
      <c r="C24" s="11" t="s">
        <v>1410</v>
      </c>
    </row>
    <row r="25" spans="1:3" ht="15.75" thickBot="1" x14ac:dyDescent="0.3">
      <c r="A25" s="4">
        <v>38138</v>
      </c>
      <c r="B25" s="11" t="s">
        <v>494</v>
      </c>
      <c r="C25" s="11" t="s">
        <v>1411</v>
      </c>
    </row>
    <row r="26" spans="1:3" ht="15.75" thickBot="1" x14ac:dyDescent="0.3">
      <c r="A26" s="4">
        <v>38168</v>
      </c>
      <c r="B26" s="11" t="s">
        <v>494</v>
      </c>
      <c r="C26" s="11" t="s">
        <v>1412</v>
      </c>
    </row>
    <row r="27" spans="1:3" ht="15.75" thickBot="1" x14ac:dyDescent="0.3">
      <c r="A27" s="4">
        <v>38199</v>
      </c>
      <c r="B27" s="11" t="s">
        <v>494</v>
      </c>
      <c r="C27" s="11" t="s">
        <v>1413</v>
      </c>
    </row>
    <row r="28" spans="1:3" ht="15.75" thickBot="1" x14ac:dyDescent="0.3">
      <c r="A28" s="4">
        <v>38230</v>
      </c>
      <c r="B28" s="11" t="s">
        <v>494</v>
      </c>
      <c r="C28" s="11" t="s">
        <v>852</v>
      </c>
    </row>
    <row r="29" spans="1:3" ht="15.75" thickBot="1" x14ac:dyDescent="0.3">
      <c r="A29" s="4">
        <v>38260</v>
      </c>
      <c r="B29" s="11" t="s">
        <v>494</v>
      </c>
      <c r="C29" s="11" t="s">
        <v>1414</v>
      </c>
    </row>
    <row r="30" spans="1:3" ht="15.75" thickBot="1" x14ac:dyDescent="0.3">
      <c r="A30" s="4">
        <v>38291</v>
      </c>
      <c r="B30" s="11" t="s">
        <v>494</v>
      </c>
      <c r="C30" s="11" t="s">
        <v>1415</v>
      </c>
    </row>
    <row r="31" spans="1:3" ht="15.75" thickBot="1" x14ac:dyDescent="0.3">
      <c r="A31" s="4">
        <v>38321</v>
      </c>
      <c r="B31" s="11" t="s">
        <v>494</v>
      </c>
      <c r="C31" s="11" t="s">
        <v>1416</v>
      </c>
    </row>
    <row r="32" spans="1:3" ht="15.75" thickBot="1" x14ac:dyDescent="0.3">
      <c r="A32" s="4">
        <v>38352</v>
      </c>
      <c r="B32" s="11" t="s">
        <v>494</v>
      </c>
      <c r="C32" s="11" t="s">
        <v>728</v>
      </c>
    </row>
    <row r="33" spans="1:4" ht="15.75" thickBot="1" x14ac:dyDescent="0.3">
      <c r="A33" s="4">
        <v>38383</v>
      </c>
      <c r="B33" s="11" t="s">
        <v>494</v>
      </c>
      <c r="C33" s="11" t="s">
        <v>1417</v>
      </c>
    </row>
    <row r="34" spans="1:4" ht="15.75" thickBot="1" x14ac:dyDescent="0.3">
      <c r="A34" s="4">
        <v>38411</v>
      </c>
      <c r="B34" s="11" t="s">
        <v>494</v>
      </c>
      <c r="C34" s="11" t="s">
        <v>1418</v>
      </c>
    </row>
    <row r="35" spans="1:4" ht="15.75" thickBot="1" x14ac:dyDescent="0.3">
      <c r="A35" s="4">
        <v>38442</v>
      </c>
      <c r="B35" s="11" t="s">
        <v>494</v>
      </c>
      <c r="C35" s="11" t="s">
        <v>1409</v>
      </c>
    </row>
    <row r="36" spans="1:4" ht="15.75" thickBot="1" x14ac:dyDescent="0.3">
      <c r="A36" s="4">
        <v>38472</v>
      </c>
      <c r="B36" s="11" t="s">
        <v>494</v>
      </c>
      <c r="C36" s="11" t="s">
        <v>1419</v>
      </c>
    </row>
    <row r="37" spans="1:4" ht="15.75" thickBot="1" x14ac:dyDescent="0.3">
      <c r="A37" s="4">
        <v>38503</v>
      </c>
      <c r="B37" s="11" t="s">
        <v>494</v>
      </c>
      <c r="C37" s="11" t="s">
        <v>586</v>
      </c>
    </row>
    <row r="38" spans="1:4" ht="15.75" thickBot="1" x14ac:dyDescent="0.3">
      <c r="A38" s="4">
        <v>38533</v>
      </c>
      <c r="B38" s="11" t="s">
        <v>494</v>
      </c>
      <c r="C38" s="11" t="s">
        <v>926</v>
      </c>
    </row>
    <row r="39" spans="1:4" ht="15.75" thickBot="1" x14ac:dyDescent="0.3">
      <c r="A39" s="4">
        <v>38564</v>
      </c>
      <c r="B39" s="11" t="s">
        <v>494</v>
      </c>
      <c r="C39" s="11" t="s">
        <v>1420</v>
      </c>
    </row>
    <row r="40" spans="1:4" ht="15.75" thickBot="1" x14ac:dyDescent="0.3">
      <c r="A40" s="4">
        <v>38595</v>
      </c>
      <c r="B40" s="11" t="s">
        <v>494</v>
      </c>
      <c r="C40" s="11" t="s">
        <v>887</v>
      </c>
    </row>
    <row r="41" spans="1:4" ht="15.75" thickBot="1" x14ac:dyDescent="0.3">
      <c r="A41" s="4">
        <v>38625</v>
      </c>
      <c r="B41" s="11" t="s">
        <v>494</v>
      </c>
      <c r="C41" s="11" t="s">
        <v>1421</v>
      </c>
    </row>
    <row r="42" spans="1:4" ht="15.75" thickBot="1" x14ac:dyDescent="0.3">
      <c r="A42" s="4">
        <v>38656</v>
      </c>
      <c r="B42" s="11" t="s">
        <v>494</v>
      </c>
      <c r="C42" s="11" t="s">
        <v>27</v>
      </c>
    </row>
    <row r="43" spans="1:4" ht="15.75" thickBot="1" x14ac:dyDescent="0.3">
      <c r="A43" s="6" t="s">
        <v>144</v>
      </c>
    </row>
    <row r="44" spans="1:4" ht="30" customHeight="1" thickBot="1" x14ac:dyDescent="0.3">
      <c r="A44" s="109" t="s">
        <v>1422</v>
      </c>
      <c r="B44" s="110"/>
      <c r="C44" s="110"/>
      <c r="D44" s="111"/>
    </row>
    <row r="45" spans="1:4" ht="15.75" thickBot="1" x14ac:dyDescent="0.3">
      <c r="A45" s="109"/>
      <c r="B45" s="110"/>
      <c r="C45" s="110"/>
      <c r="D45" s="131" t="s">
        <v>697</v>
      </c>
    </row>
    <row r="46" spans="1:4" ht="30.75" thickBot="1" x14ac:dyDescent="0.3">
      <c r="A46" s="9" t="s">
        <v>196</v>
      </c>
      <c r="B46" s="12" t="s">
        <v>3</v>
      </c>
      <c r="C46" s="12" t="s">
        <v>4</v>
      </c>
      <c r="D46" s="12" t="s">
        <v>5</v>
      </c>
    </row>
    <row r="47" spans="1:4" ht="15.75" thickBot="1" x14ac:dyDescent="0.3">
      <c r="A47" s="4">
        <v>37909</v>
      </c>
      <c r="B47" s="11" t="s">
        <v>27</v>
      </c>
      <c r="C47" s="11" t="s">
        <v>1423</v>
      </c>
      <c r="D47" s="11" t="s">
        <v>1423</v>
      </c>
    </row>
    <row r="48" spans="1:4" ht="15.75" thickBot="1" x14ac:dyDescent="0.3">
      <c r="A48" s="4">
        <v>38275</v>
      </c>
      <c r="B48" s="11" t="s">
        <v>27</v>
      </c>
      <c r="C48" s="11" t="s">
        <v>916</v>
      </c>
      <c r="D48" s="11" t="s">
        <v>916</v>
      </c>
    </row>
    <row r="49" spans="1:4" ht="15.75" thickBot="1" x14ac:dyDescent="0.3">
      <c r="A49" s="4">
        <v>38642</v>
      </c>
      <c r="B49" s="11" t="s">
        <v>494</v>
      </c>
      <c r="C49" s="11" t="s">
        <v>896</v>
      </c>
      <c r="D49" s="11" t="s">
        <v>1424</v>
      </c>
    </row>
    <row r="50" spans="1:4" ht="15.75" thickBot="1" x14ac:dyDescent="0.3">
      <c r="A50" s="4">
        <v>39006</v>
      </c>
      <c r="B50" s="11" t="s">
        <v>27</v>
      </c>
      <c r="C50" s="11"/>
      <c r="D50" s="11"/>
    </row>
    <row r="51" spans="1:4" ht="15.75" thickBot="1" x14ac:dyDescent="0.3">
      <c r="A51" s="4">
        <v>39370</v>
      </c>
      <c r="B51" s="11" t="s">
        <v>27</v>
      </c>
      <c r="C51" s="11"/>
      <c r="D51" s="11"/>
    </row>
    <row r="52" spans="1:4" x14ac:dyDescent="0.25">
      <c r="A52"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J12" sqref="J12"/>
    </sheetView>
  </sheetViews>
  <sheetFormatPr defaultRowHeight="15" x14ac:dyDescent="0.25"/>
  <cols>
    <col min="2" max="4" width="19.28515625" style="14" customWidth="1"/>
  </cols>
  <sheetData>
    <row r="1" spans="1:4" ht="30" customHeight="1" thickBot="1" x14ac:dyDescent="0.3">
      <c r="A1" s="109" t="s">
        <v>1548</v>
      </c>
      <c r="B1" s="110"/>
      <c r="C1" s="110"/>
      <c r="D1" s="111"/>
    </row>
    <row r="2" spans="1:4" x14ac:dyDescent="0.25">
      <c r="A2" s="1" t="s">
        <v>1</v>
      </c>
      <c r="B2" s="103" t="s">
        <v>3</v>
      </c>
      <c r="C2" s="103" t="s">
        <v>4</v>
      </c>
      <c r="D2" s="103" t="s">
        <v>5</v>
      </c>
    </row>
    <row r="3" spans="1:4" ht="15.75" thickBot="1" x14ac:dyDescent="0.3">
      <c r="A3" s="2" t="s">
        <v>2</v>
      </c>
      <c r="B3" s="104"/>
      <c r="C3" s="102"/>
      <c r="D3" s="102"/>
    </row>
    <row r="4" spans="1:4" ht="15.75" thickBot="1" x14ac:dyDescent="0.3">
      <c r="A4" s="4">
        <v>39532</v>
      </c>
      <c r="B4" s="11" t="s">
        <v>8</v>
      </c>
      <c r="C4" s="11" t="s">
        <v>1549</v>
      </c>
      <c r="D4" s="11" t="s">
        <v>1549</v>
      </c>
    </row>
    <row r="5" spans="1:4" ht="15.75" thickBot="1" x14ac:dyDescent="0.3">
      <c r="A5" s="4">
        <v>39895</v>
      </c>
      <c r="B5" s="11" t="s">
        <v>8</v>
      </c>
      <c r="C5" s="11" t="s">
        <v>1549</v>
      </c>
      <c r="D5" s="11" t="s">
        <v>1549</v>
      </c>
    </row>
    <row r="6" spans="1:4" ht="15.75" thickBot="1" x14ac:dyDescent="0.3">
      <c r="A6" s="4">
        <v>40259</v>
      </c>
      <c r="B6" s="11" t="s">
        <v>8</v>
      </c>
      <c r="C6" s="11" t="s">
        <v>1549</v>
      </c>
      <c r="D6" s="11" t="s">
        <v>1549</v>
      </c>
    </row>
    <row r="7" spans="1:4" ht="15.75" thickBot="1" x14ac:dyDescent="0.3">
      <c r="A7" s="4">
        <v>40624</v>
      </c>
      <c r="B7" s="11" t="s">
        <v>8</v>
      </c>
      <c r="C7" s="11" t="s">
        <v>1549</v>
      </c>
      <c r="D7" s="11" t="s">
        <v>1549</v>
      </c>
    </row>
    <row r="8" spans="1:4" ht="15.75" thickBot="1" x14ac:dyDescent="0.3">
      <c r="A8" s="4">
        <v>40990</v>
      </c>
      <c r="B8" s="11" t="s">
        <v>8</v>
      </c>
      <c r="C8" s="11" t="s">
        <v>1549</v>
      </c>
      <c r="D8" s="11" t="s">
        <v>1549</v>
      </c>
    </row>
    <row r="9" spans="1:4" ht="15.75" thickBot="1" x14ac:dyDescent="0.3">
      <c r="A9" s="4">
        <v>41355</v>
      </c>
      <c r="B9" s="11" t="s">
        <v>8</v>
      </c>
      <c r="C9" s="11" t="s">
        <v>1549</v>
      </c>
      <c r="D9" s="11" t="s">
        <v>1549</v>
      </c>
    </row>
    <row r="10" spans="1:4" ht="15.75" thickBot="1" x14ac:dyDescent="0.3">
      <c r="A10" s="4">
        <v>41722</v>
      </c>
      <c r="B10" s="11" t="s">
        <v>8</v>
      </c>
      <c r="C10" s="11" t="s">
        <v>1549</v>
      </c>
      <c r="D10" s="11" t="s">
        <v>1549</v>
      </c>
    </row>
    <row r="11" spans="1:4" ht="15.75" thickBot="1" x14ac:dyDescent="0.3">
      <c r="A11" s="4">
        <v>42086</v>
      </c>
      <c r="B11" s="11" t="s">
        <v>8</v>
      </c>
      <c r="C11" s="11" t="s">
        <v>1549</v>
      </c>
      <c r="D11" s="11" t="s">
        <v>1549</v>
      </c>
    </row>
    <row r="12" spans="1:4" ht="15.75" thickBot="1" x14ac:dyDescent="0.3">
      <c r="A12" s="4">
        <v>42451</v>
      </c>
      <c r="B12" s="11" t="s">
        <v>8</v>
      </c>
      <c r="C12" s="11" t="s">
        <v>1549</v>
      </c>
      <c r="D12" s="11" t="s">
        <v>1549</v>
      </c>
    </row>
    <row r="13" spans="1:4" ht="15.75" thickBot="1" x14ac:dyDescent="0.3">
      <c r="A13" s="4">
        <v>42816</v>
      </c>
      <c r="B13" s="11" t="s">
        <v>8</v>
      </c>
      <c r="C13" s="11" t="s">
        <v>1549</v>
      </c>
      <c r="D13" s="11" t="s">
        <v>1549</v>
      </c>
    </row>
    <row r="14" spans="1:4" ht="30.75" thickBot="1" x14ac:dyDescent="0.3">
      <c r="A14" s="4">
        <v>43181</v>
      </c>
      <c r="B14" s="11" t="s">
        <v>1550</v>
      </c>
      <c r="C14" s="11" t="s">
        <v>1549</v>
      </c>
      <c r="D14" s="11" t="s">
        <v>1551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G10" sqref="G10"/>
    </sheetView>
  </sheetViews>
  <sheetFormatPr defaultRowHeight="15" x14ac:dyDescent="0.25"/>
  <cols>
    <col min="1" max="1" width="12.140625" customWidth="1"/>
    <col min="2" max="2" width="9.85546875" style="14" customWidth="1"/>
    <col min="3" max="3" width="12.28515625" style="14" customWidth="1"/>
    <col min="4" max="4" width="12.85546875" style="14" customWidth="1"/>
  </cols>
  <sheetData>
    <row r="1" spans="1:4" ht="30" customHeight="1" thickBot="1" x14ac:dyDescent="0.3">
      <c r="A1" s="109" t="s">
        <v>1426</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37935</v>
      </c>
      <c r="B4" s="11" t="s">
        <v>6</v>
      </c>
      <c r="C4" s="11" t="s">
        <v>1427</v>
      </c>
      <c r="D4" s="11" t="s">
        <v>1427</v>
      </c>
    </row>
    <row r="5" spans="1:4" ht="15.75" thickBot="1" x14ac:dyDescent="0.3">
      <c r="A5" s="4">
        <v>38299</v>
      </c>
      <c r="B5" s="11" t="s">
        <v>6</v>
      </c>
      <c r="C5" s="11" t="s">
        <v>1427</v>
      </c>
      <c r="D5" s="11" t="s">
        <v>1427</v>
      </c>
    </row>
    <row r="6" spans="1:4" ht="15.75" thickBot="1" x14ac:dyDescent="0.3">
      <c r="A6" s="4">
        <v>38664</v>
      </c>
      <c r="B6" s="11" t="s">
        <v>6</v>
      </c>
      <c r="C6" s="11" t="s">
        <v>1427</v>
      </c>
      <c r="D6" s="11" t="s">
        <v>1427</v>
      </c>
    </row>
    <row r="7" spans="1:4" ht="15.75" thickBot="1" x14ac:dyDescent="0.3">
      <c r="A7" s="4">
        <v>39029</v>
      </c>
      <c r="B7" s="11" t="s">
        <v>6</v>
      </c>
      <c r="C7" s="11" t="s">
        <v>1427</v>
      </c>
      <c r="D7" s="11" t="s">
        <v>1427</v>
      </c>
    </row>
    <row r="8" spans="1:4" ht="15.75" thickBot="1" x14ac:dyDescent="0.3">
      <c r="A8" s="4">
        <v>39394</v>
      </c>
      <c r="B8" s="11" t="s">
        <v>8</v>
      </c>
      <c r="C8" s="11" t="s">
        <v>1428</v>
      </c>
      <c r="D8" s="11" t="s">
        <v>1428</v>
      </c>
    </row>
    <row r="9" spans="1:4" ht="15.75" thickBot="1" x14ac:dyDescent="0.3">
      <c r="A9" s="4">
        <v>39762</v>
      </c>
      <c r="B9" s="11" t="s">
        <v>8</v>
      </c>
      <c r="C9" s="11" t="s">
        <v>1428</v>
      </c>
      <c r="D9" s="11" t="s">
        <v>1428</v>
      </c>
    </row>
    <row r="10" spans="1:4" ht="15.75" thickBot="1" x14ac:dyDescent="0.3">
      <c r="A10" s="4">
        <v>40126</v>
      </c>
      <c r="B10" s="11" t="s">
        <v>8</v>
      </c>
      <c r="C10" s="11" t="s">
        <v>1428</v>
      </c>
      <c r="D10" s="11" t="s">
        <v>1428</v>
      </c>
    </row>
    <row r="11" spans="1:4" ht="15.75" thickBot="1" x14ac:dyDescent="0.3">
      <c r="A11" s="4">
        <v>40490</v>
      </c>
      <c r="B11" s="11" t="s">
        <v>8</v>
      </c>
      <c r="C11" s="11" t="s">
        <v>1428</v>
      </c>
      <c r="D11" s="11" t="s">
        <v>1428</v>
      </c>
    </row>
    <row r="12" spans="1:4" ht="15.75" thickBot="1" x14ac:dyDescent="0.3">
      <c r="A12" s="4">
        <v>40855</v>
      </c>
      <c r="B12" s="11" t="s">
        <v>8</v>
      </c>
      <c r="C12" s="11" t="s">
        <v>1428</v>
      </c>
      <c r="D12" s="11" t="s">
        <v>1428</v>
      </c>
    </row>
    <row r="13" spans="1:4" ht="15.75" thickBot="1" x14ac:dyDescent="0.3">
      <c r="A13" s="4">
        <v>41221</v>
      </c>
      <c r="B13" s="11" t="s">
        <v>10</v>
      </c>
      <c r="C13" s="11" t="s">
        <v>1428</v>
      </c>
      <c r="D13" s="11" t="s">
        <v>1429</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H19" sqref="H19"/>
    </sheetView>
  </sheetViews>
  <sheetFormatPr defaultRowHeight="15" x14ac:dyDescent="0.25"/>
  <cols>
    <col min="3" max="3" width="11.28515625" customWidth="1"/>
    <col min="5" max="8" width="9.140625" style="14"/>
  </cols>
  <sheetData>
    <row r="1" spans="1:8" ht="15.75" customHeight="1" thickBot="1" x14ac:dyDescent="0.3">
      <c r="A1" s="109" t="s">
        <v>1430</v>
      </c>
      <c r="B1" s="110"/>
      <c r="C1" s="110"/>
      <c r="D1" s="110"/>
      <c r="E1" s="110"/>
      <c r="F1" s="110"/>
      <c r="G1" s="110"/>
      <c r="H1" s="111"/>
    </row>
    <row r="2" spans="1:8" ht="15.75" customHeight="1" thickBot="1" x14ac:dyDescent="0.3">
      <c r="A2" s="109" t="s">
        <v>1395</v>
      </c>
      <c r="B2" s="89"/>
      <c r="C2" s="89"/>
      <c r="D2" s="89"/>
      <c r="E2" s="89"/>
      <c r="F2" s="89"/>
      <c r="G2" s="89"/>
      <c r="H2" s="90"/>
    </row>
    <row r="3" spans="1:8" ht="15.75" thickBot="1" x14ac:dyDescent="0.3">
      <c r="A3" s="9" t="s">
        <v>20</v>
      </c>
      <c r="B3" s="9"/>
      <c r="C3" s="9" t="s">
        <v>36</v>
      </c>
      <c r="D3" s="9" t="s">
        <v>1431</v>
      </c>
      <c r="E3" s="12" t="s">
        <v>724</v>
      </c>
      <c r="F3" s="12" t="s">
        <v>1432</v>
      </c>
      <c r="G3" s="12" t="s">
        <v>4</v>
      </c>
      <c r="H3" s="12" t="s">
        <v>3</v>
      </c>
    </row>
    <row r="4" spans="1:8" ht="15.75" thickBot="1" x14ac:dyDescent="0.3">
      <c r="A4" s="9" t="s">
        <v>22</v>
      </c>
      <c r="B4" s="9" t="s">
        <v>23</v>
      </c>
      <c r="C4" s="9" t="s">
        <v>1433</v>
      </c>
      <c r="D4" s="9" t="s">
        <v>1434</v>
      </c>
      <c r="E4" s="12" t="s">
        <v>1435</v>
      </c>
      <c r="F4" s="12" t="s">
        <v>1436</v>
      </c>
      <c r="G4" s="12"/>
      <c r="H4" s="12"/>
    </row>
    <row r="5" spans="1:8" ht="15.75" thickBot="1" x14ac:dyDescent="0.3">
      <c r="A5" s="4">
        <v>37568</v>
      </c>
      <c r="B5" s="4">
        <v>37933</v>
      </c>
      <c r="C5" s="21">
        <v>37935</v>
      </c>
      <c r="D5" s="5">
        <v>365</v>
      </c>
      <c r="E5" s="11" t="s">
        <v>494</v>
      </c>
      <c r="F5" s="34">
        <v>8.2000000000000003E-2</v>
      </c>
      <c r="G5" s="11" t="s">
        <v>1437</v>
      </c>
      <c r="H5" s="11"/>
    </row>
    <row r="6" spans="1:8" ht="15.75" thickBot="1" x14ac:dyDescent="0.3">
      <c r="A6" s="4">
        <v>37933</v>
      </c>
      <c r="B6" s="4">
        <v>38299</v>
      </c>
      <c r="C6" s="21">
        <v>38299</v>
      </c>
      <c r="D6" s="5">
        <v>366</v>
      </c>
      <c r="E6" s="11" t="s">
        <v>494</v>
      </c>
      <c r="F6" s="34">
        <v>8.2000000000000003E-2</v>
      </c>
      <c r="G6" s="11" t="s">
        <v>1437</v>
      </c>
      <c r="H6" s="11"/>
    </row>
    <row r="7" spans="1:8" ht="15.75" thickBot="1" x14ac:dyDescent="0.3">
      <c r="A7" s="4">
        <v>38299</v>
      </c>
      <c r="B7" s="4">
        <v>38664</v>
      </c>
      <c r="C7" s="21">
        <v>38664</v>
      </c>
      <c r="D7" s="5">
        <v>365</v>
      </c>
      <c r="E7" s="11" t="s">
        <v>494</v>
      </c>
      <c r="F7" s="34">
        <v>8.2000000000000003E-2</v>
      </c>
      <c r="G7" s="11" t="s">
        <v>1437</v>
      </c>
      <c r="H7" s="11" t="s">
        <v>494</v>
      </c>
    </row>
    <row r="8" spans="1:8" x14ac:dyDescent="0.25">
      <c r="A8" t="s">
        <v>34</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F9" sqref="F9"/>
    </sheetView>
  </sheetViews>
  <sheetFormatPr defaultRowHeight="15" x14ac:dyDescent="0.25"/>
  <cols>
    <col min="1" max="1" width="10.85546875" customWidth="1"/>
    <col min="2" max="4" width="21.85546875" style="14" customWidth="1"/>
  </cols>
  <sheetData>
    <row r="1" spans="1:4" x14ac:dyDescent="0.25">
      <c r="A1" s="10" t="s">
        <v>1454</v>
      </c>
    </row>
    <row r="2" spans="1:4" ht="15.75" thickBot="1" x14ac:dyDescent="0.3">
      <c r="A2" s="6" t="s">
        <v>35</v>
      </c>
    </row>
    <row r="3" spans="1:4" ht="15.75" thickBot="1" x14ac:dyDescent="0.3">
      <c r="A3" s="93"/>
      <c r="B3" s="100"/>
      <c r="C3" s="96" t="s">
        <v>796</v>
      </c>
    </row>
    <row r="4" spans="1:4" ht="30.75" thickBot="1" x14ac:dyDescent="0.3">
      <c r="A4" s="9" t="s">
        <v>1</v>
      </c>
      <c r="B4" s="12" t="s">
        <v>195</v>
      </c>
      <c r="C4" s="12" t="s">
        <v>891</v>
      </c>
    </row>
    <row r="5" spans="1:4" ht="15.75" thickBot="1" x14ac:dyDescent="0.3">
      <c r="A5" s="4">
        <v>39113</v>
      </c>
      <c r="B5" s="11" t="s">
        <v>1438</v>
      </c>
      <c r="C5" s="11" t="s">
        <v>1439</v>
      </c>
    </row>
    <row r="6" spans="1:4" ht="15.75" thickBot="1" x14ac:dyDescent="0.3">
      <c r="A6" s="4">
        <v>39141</v>
      </c>
      <c r="B6" s="11" t="s">
        <v>1440</v>
      </c>
      <c r="C6" s="11" t="s">
        <v>1441</v>
      </c>
    </row>
    <row r="7" spans="1:4" ht="15.75" thickBot="1" x14ac:dyDescent="0.3">
      <c r="A7" s="4">
        <v>39172</v>
      </c>
      <c r="B7" s="11" t="s">
        <v>1442</v>
      </c>
      <c r="C7" s="11" t="s">
        <v>1443</v>
      </c>
    </row>
    <row r="8" spans="1:4" ht="15.75" thickBot="1" x14ac:dyDescent="0.3">
      <c r="A8" s="4">
        <v>39202</v>
      </c>
      <c r="B8" s="11" t="s">
        <v>1444</v>
      </c>
      <c r="C8" s="11" t="s">
        <v>1445</v>
      </c>
    </row>
    <row r="9" spans="1:4" ht="15.75" thickBot="1" x14ac:dyDescent="0.3">
      <c r="A9" s="4">
        <v>39233</v>
      </c>
      <c r="B9" s="11" t="s">
        <v>27</v>
      </c>
      <c r="C9" s="11" t="s">
        <v>27</v>
      </c>
    </row>
    <row r="10" spans="1:4" x14ac:dyDescent="0.25">
      <c r="A10" s="15"/>
    </row>
    <row r="11" spans="1:4" ht="15.75" thickBot="1" x14ac:dyDescent="0.3">
      <c r="A11" s="6" t="s">
        <v>144</v>
      </c>
    </row>
    <row r="12" spans="1:4" ht="30" customHeight="1" thickBot="1" x14ac:dyDescent="0.3">
      <c r="A12" s="112" t="s">
        <v>1446</v>
      </c>
      <c r="B12" s="116"/>
      <c r="C12" s="116"/>
      <c r="D12" s="113"/>
    </row>
    <row r="13" spans="1:4" ht="15.75" thickBot="1" x14ac:dyDescent="0.3">
      <c r="A13" s="5"/>
      <c r="B13" s="11"/>
      <c r="C13" s="11"/>
      <c r="D13" s="12" t="s">
        <v>697</v>
      </c>
    </row>
    <row r="14" spans="1:4" ht="30.75" thickBot="1" x14ac:dyDescent="0.3">
      <c r="A14" s="9" t="s">
        <v>196</v>
      </c>
      <c r="B14" s="12" t="s">
        <v>3</v>
      </c>
      <c r="C14" s="12" t="s">
        <v>4</v>
      </c>
      <c r="D14" s="12" t="s">
        <v>5</v>
      </c>
    </row>
    <row r="15" spans="1:4" ht="15.75" thickBot="1" x14ac:dyDescent="0.3">
      <c r="A15" s="4">
        <v>37935</v>
      </c>
      <c r="B15" s="11" t="s">
        <v>6</v>
      </c>
      <c r="C15" s="11" t="s">
        <v>1447</v>
      </c>
      <c r="D15" s="11" t="s">
        <v>1447</v>
      </c>
    </row>
    <row r="16" spans="1:4" ht="15.75" thickBot="1" x14ac:dyDescent="0.3">
      <c r="A16" s="4">
        <v>38299</v>
      </c>
      <c r="B16" s="11" t="s">
        <v>6</v>
      </c>
      <c r="C16" s="11" t="s">
        <v>1448</v>
      </c>
      <c r="D16" s="11" t="s">
        <v>1448</v>
      </c>
    </row>
    <row r="17" spans="1:4" ht="15.75" thickBot="1" x14ac:dyDescent="0.3">
      <c r="A17" s="4">
        <v>38664</v>
      </c>
      <c r="B17" s="11" t="s">
        <v>6</v>
      </c>
      <c r="C17" s="11" t="s">
        <v>1449</v>
      </c>
      <c r="D17" s="11" t="s">
        <v>1449</v>
      </c>
    </row>
    <row r="18" spans="1:4" ht="15.75" thickBot="1" x14ac:dyDescent="0.3">
      <c r="A18" s="4">
        <v>39029</v>
      </c>
      <c r="B18" s="11" t="s">
        <v>6</v>
      </c>
      <c r="C18" s="11" t="s">
        <v>1450</v>
      </c>
      <c r="D18" s="11" t="s">
        <v>1450</v>
      </c>
    </row>
    <row r="19" spans="1:4" ht="15.75" thickBot="1" x14ac:dyDescent="0.3">
      <c r="A19" s="4">
        <v>39223</v>
      </c>
      <c r="B19" s="11" t="s">
        <v>1451</v>
      </c>
      <c r="C19" s="11" t="s">
        <v>1452</v>
      </c>
      <c r="D19" s="11" t="s">
        <v>1453</v>
      </c>
    </row>
    <row r="20" spans="1:4" x14ac:dyDescent="0.25">
      <c r="A20" t="s">
        <v>34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E4" sqref="E4"/>
    </sheetView>
  </sheetViews>
  <sheetFormatPr defaultRowHeight="15" x14ac:dyDescent="0.25"/>
  <cols>
    <col min="1" max="1" width="12.140625" customWidth="1"/>
    <col min="2" max="4" width="24.42578125" style="14" customWidth="1"/>
  </cols>
  <sheetData>
    <row r="1" spans="1:4" x14ac:dyDescent="0.25">
      <c r="A1" s="10" t="s">
        <v>1466</v>
      </c>
    </row>
    <row r="2" spans="1:4" ht="15.75" thickBot="1" x14ac:dyDescent="0.3">
      <c r="A2" s="6" t="s">
        <v>35</v>
      </c>
    </row>
    <row r="3" spans="1:4" ht="15.75" thickBot="1" x14ac:dyDescent="0.3">
      <c r="A3" s="88"/>
      <c r="B3" s="89"/>
      <c r="C3" s="99" t="s">
        <v>1455</v>
      </c>
    </row>
    <row r="4" spans="1:4" ht="30.75" thickBot="1" x14ac:dyDescent="0.3">
      <c r="A4" s="9" t="s">
        <v>1</v>
      </c>
      <c r="B4" s="12" t="s">
        <v>195</v>
      </c>
      <c r="C4" s="12" t="s">
        <v>891</v>
      </c>
    </row>
    <row r="5" spans="1:4" ht="15.75" thickBot="1" x14ac:dyDescent="0.3">
      <c r="A5" s="4">
        <v>39113</v>
      </c>
      <c r="B5" s="11" t="s">
        <v>1438</v>
      </c>
      <c r="C5" s="11" t="s">
        <v>1456</v>
      </c>
    </row>
    <row r="6" spans="1:4" ht="15.75" thickBot="1" x14ac:dyDescent="0.3">
      <c r="A6" s="4">
        <v>39141</v>
      </c>
      <c r="B6" s="11" t="s">
        <v>1440</v>
      </c>
      <c r="C6" s="11" t="s">
        <v>1457</v>
      </c>
    </row>
    <row r="7" spans="1:4" ht="15.75" thickBot="1" x14ac:dyDescent="0.3">
      <c r="A7" s="4">
        <v>39172</v>
      </c>
      <c r="B7" s="11" t="s">
        <v>27</v>
      </c>
      <c r="C7" s="11" t="s">
        <v>27</v>
      </c>
    </row>
    <row r="8" spans="1:4" x14ac:dyDescent="0.25">
      <c r="A8" s="15"/>
    </row>
    <row r="9" spans="1:4" ht="15.75" thickBot="1" x14ac:dyDescent="0.3">
      <c r="A9" s="6" t="s">
        <v>144</v>
      </c>
    </row>
    <row r="10" spans="1:4" ht="30" customHeight="1" thickBot="1" x14ac:dyDescent="0.3">
      <c r="A10" s="109" t="s">
        <v>1458</v>
      </c>
      <c r="B10" s="110"/>
      <c r="C10" s="110"/>
      <c r="D10" s="111"/>
    </row>
    <row r="11" spans="1:4" ht="30.75" thickBot="1" x14ac:dyDescent="0.3">
      <c r="A11" s="9" t="s">
        <v>196</v>
      </c>
      <c r="B11" s="12" t="s">
        <v>3</v>
      </c>
      <c r="C11" s="12" t="s">
        <v>4</v>
      </c>
      <c r="D11" s="12" t="s">
        <v>5</v>
      </c>
    </row>
    <row r="12" spans="1:4" ht="15.75" thickBot="1" x14ac:dyDescent="0.3">
      <c r="A12" s="4">
        <v>37935</v>
      </c>
      <c r="B12" s="11" t="s">
        <v>6</v>
      </c>
      <c r="C12" s="11" t="s">
        <v>1459</v>
      </c>
      <c r="D12" s="11" t="s">
        <v>1459</v>
      </c>
    </row>
    <row r="13" spans="1:4" ht="15.75" thickBot="1" x14ac:dyDescent="0.3">
      <c r="A13" s="4">
        <v>38299</v>
      </c>
      <c r="B13" s="11" t="s">
        <v>6</v>
      </c>
      <c r="C13" s="11" t="s">
        <v>1460</v>
      </c>
      <c r="D13" s="11" t="s">
        <v>1460</v>
      </c>
    </row>
    <row r="14" spans="1:4" ht="15.75" thickBot="1" x14ac:dyDescent="0.3">
      <c r="A14" s="4">
        <v>38664</v>
      </c>
      <c r="B14" s="11" t="s">
        <v>6</v>
      </c>
      <c r="C14" s="11" t="s">
        <v>1461</v>
      </c>
      <c r="D14" s="11" t="s">
        <v>1461</v>
      </c>
    </row>
    <row r="15" spans="1:4" ht="15.75" thickBot="1" x14ac:dyDescent="0.3">
      <c r="A15" s="4">
        <v>39029</v>
      </c>
      <c r="B15" s="11" t="s">
        <v>6</v>
      </c>
      <c r="C15" s="11" t="s">
        <v>1462</v>
      </c>
      <c r="D15" s="11" t="s">
        <v>1462</v>
      </c>
    </row>
    <row r="16" spans="1:4" ht="15.75" thickBot="1" x14ac:dyDescent="0.3">
      <c r="A16" s="4">
        <v>39160</v>
      </c>
      <c r="B16" s="11" t="s">
        <v>1463</v>
      </c>
      <c r="C16" s="11" t="s">
        <v>1464</v>
      </c>
      <c r="D16" s="11" t="s">
        <v>1465</v>
      </c>
    </row>
    <row r="17" spans="1:4" ht="15.75" thickBot="1" x14ac:dyDescent="0.3">
      <c r="A17" s="4">
        <v>39762</v>
      </c>
      <c r="B17" s="11" t="s">
        <v>8</v>
      </c>
      <c r="C17" s="11"/>
      <c r="D17" s="11"/>
    </row>
    <row r="18" spans="1:4" ht="15.75" thickBot="1" x14ac:dyDescent="0.3">
      <c r="A18" s="4">
        <v>40126</v>
      </c>
      <c r="B18" s="11" t="s">
        <v>8</v>
      </c>
      <c r="C18" s="11"/>
      <c r="D18" s="11"/>
    </row>
    <row r="19" spans="1:4" ht="15.75" thickBot="1" x14ac:dyDescent="0.3">
      <c r="A19" s="4">
        <v>40490</v>
      </c>
      <c r="B19" s="11" t="s">
        <v>8</v>
      </c>
      <c r="C19" s="11"/>
      <c r="D19" s="11"/>
    </row>
    <row r="20" spans="1:4" ht="15.75" thickBot="1" x14ac:dyDescent="0.3">
      <c r="A20" s="4">
        <v>40855</v>
      </c>
      <c r="B20" s="11" t="s">
        <v>8</v>
      </c>
      <c r="C20" s="11"/>
      <c r="D20" s="11"/>
    </row>
    <row r="21" spans="1:4" ht="15.75" thickBot="1" x14ac:dyDescent="0.3">
      <c r="A21" s="4">
        <v>41221</v>
      </c>
      <c r="B21" s="11"/>
      <c r="C21" s="11"/>
      <c r="D21" s="11"/>
    </row>
    <row r="22" spans="1:4" x14ac:dyDescent="0.25">
      <c r="A22" t="s">
        <v>34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H6" sqref="H6"/>
    </sheetView>
  </sheetViews>
  <sheetFormatPr defaultRowHeight="15" x14ac:dyDescent="0.25"/>
  <cols>
    <col min="1" max="1" width="11.5703125" customWidth="1"/>
    <col min="2" max="4" width="12" style="14" customWidth="1"/>
  </cols>
  <sheetData>
    <row r="1" spans="1:4" ht="30" customHeight="1" thickBot="1" x14ac:dyDescent="0.3">
      <c r="A1" s="109" t="s">
        <v>1467</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37957</v>
      </c>
      <c r="B4" s="11" t="s">
        <v>8</v>
      </c>
      <c r="C4" s="11" t="s">
        <v>1468</v>
      </c>
      <c r="D4" s="11" t="s">
        <v>1468</v>
      </c>
    </row>
    <row r="5" spans="1:4" ht="15.75" thickBot="1" x14ac:dyDescent="0.3">
      <c r="A5" s="4">
        <v>38323</v>
      </c>
      <c r="B5" s="11" t="s">
        <v>8</v>
      </c>
      <c r="C5" s="11" t="s">
        <v>1468</v>
      </c>
      <c r="D5" s="11" t="s">
        <v>1468</v>
      </c>
    </row>
    <row r="6" spans="1:4" ht="15.75" thickBot="1" x14ac:dyDescent="0.3">
      <c r="A6" s="4">
        <v>38688</v>
      </c>
      <c r="B6" s="11" t="s">
        <v>8</v>
      </c>
      <c r="C6" s="11" t="s">
        <v>1468</v>
      </c>
      <c r="D6" s="11" t="s">
        <v>1468</v>
      </c>
    </row>
    <row r="7" spans="1:4" ht="15.75" thickBot="1" x14ac:dyDescent="0.3">
      <c r="A7" s="4">
        <v>39055</v>
      </c>
      <c r="B7" s="11" t="s">
        <v>8</v>
      </c>
      <c r="C7" s="11" t="s">
        <v>1468</v>
      </c>
      <c r="D7" s="11" t="s">
        <v>1468</v>
      </c>
    </row>
    <row r="8" spans="1:4" ht="15.75" thickBot="1" x14ac:dyDescent="0.3">
      <c r="A8" s="4">
        <v>39419</v>
      </c>
      <c r="B8" s="11" t="s">
        <v>8</v>
      </c>
      <c r="C8" s="11" t="s">
        <v>1468</v>
      </c>
      <c r="D8" s="11" t="s">
        <v>1468</v>
      </c>
    </row>
    <row r="9" spans="1:4" ht="15.75" thickBot="1" x14ac:dyDescent="0.3">
      <c r="A9" s="4">
        <v>39784</v>
      </c>
      <c r="B9" s="11" t="s">
        <v>8</v>
      </c>
      <c r="C9" s="11" t="s">
        <v>1468</v>
      </c>
      <c r="D9" s="11" t="s">
        <v>1468</v>
      </c>
    </row>
    <row r="10" spans="1:4" ht="15.75" thickBot="1" x14ac:dyDescent="0.3">
      <c r="A10" s="4">
        <v>40149</v>
      </c>
      <c r="B10" s="11" t="s">
        <v>8</v>
      </c>
      <c r="C10" s="11" t="s">
        <v>1468</v>
      </c>
      <c r="D10" s="11" t="s">
        <v>1468</v>
      </c>
    </row>
    <row r="11" spans="1:4" ht="15.75" thickBot="1" x14ac:dyDescent="0.3">
      <c r="A11" s="4">
        <v>40514</v>
      </c>
      <c r="B11" s="11" t="s">
        <v>8</v>
      </c>
      <c r="C11" s="11" t="s">
        <v>1468</v>
      </c>
      <c r="D11" s="11" t="s">
        <v>1468</v>
      </c>
    </row>
    <row r="12" spans="1:4" ht="15.75" thickBot="1" x14ac:dyDescent="0.3">
      <c r="A12" s="4">
        <v>40879</v>
      </c>
      <c r="B12" s="11" t="s">
        <v>8</v>
      </c>
      <c r="C12" s="11" t="s">
        <v>1468</v>
      </c>
      <c r="D12" s="11" t="s">
        <v>1468</v>
      </c>
    </row>
    <row r="13" spans="1:4" ht="15.75" thickBot="1" x14ac:dyDescent="0.3">
      <c r="A13" s="4">
        <v>41246</v>
      </c>
      <c r="B13" s="11" t="s">
        <v>693</v>
      </c>
      <c r="C13" s="11" t="s">
        <v>1468</v>
      </c>
      <c r="D13" s="11" t="s">
        <v>1469</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G5" sqref="G5"/>
    </sheetView>
  </sheetViews>
  <sheetFormatPr defaultRowHeight="15" x14ac:dyDescent="0.25"/>
  <cols>
    <col min="2" max="4" width="13.7109375" style="14" customWidth="1"/>
  </cols>
  <sheetData>
    <row r="1" spans="1:4" ht="30" customHeight="1" thickBot="1" x14ac:dyDescent="0.3">
      <c r="A1" s="112" t="s">
        <v>1563</v>
      </c>
      <c r="B1" s="116"/>
      <c r="C1" s="116"/>
      <c r="D1" s="113"/>
    </row>
    <row r="2" spans="1:4" x14ac:dyDescent="0.25">
      <c r="A2" s="1" t="s">
        <v>1</v>
      </c>
      <c r="B2" s="91" t="s">
        <v>3</v>
      </c>
      <c r="C2" s="91" t="s">
        <v>4</v>
      </c>
      <c r="D2" s="91" t="s">
        <v>5</v>
      </c>
    </row>
    <row r="3" spans="1:4" ht="15.75" thickBot="1" x14ac:dyDescent="0.3">
      <c r="A3" s="2" t="s">
        <v>2</v>
      </c>
      <c r="B3" s="92"/>
      <c r="C3" s="92"/>
      <c r="D3" s="92"/>
    </row>
    <row r="4" spans="1:4" ht="15.75" thickBot="1" x14ac:dyDescent="0.3">
      <c r="A4" s="4">
        <v>37998</v>
      </c>
      <c r="B4" s="11" t="s">
        <v>8</v>
      </c>
      <c r="C4" s="11" t="s">
        <v>1564</v>
      </c>
      <c r="D4" s="11" t="s">
        <v>1564</v>
      </c>
    </row>
    <row r="5" spans="1:4" ht="15.75" thickBot="1" x14ac:dyDescent="0.3">
      <c r="A5" s="4">
        <v>38362</v>
      </c>
      <c r="B5" s="11" t="s">
        <v>8</v>
      </c>
      <c r="C5" s="11" t="s">
        <v>1564</v>
      </c>
      <c r="D5" s="11" t="s">
        <v>1564</v>
      </c>
    </row>
    <row r="6" spans="1:4" ht="15.75" thickBot="1" x14ac:dyDescent="0.3">
      <c r="A6" s="4">
        <v>38727</v>
      </c>
      <c r="B6" s="11" t="s">
        <v>8</v>
      </c>
      <c r="C6" s="11" t="s">
        <v>1564</v>
      </c>
      <c r="D6" s="11" t="s">
        <v>1564</v>
      </c>
    </row>
    <row r="7" spans="1:4" ht="15.75" thickBot="1" x14ac:dyDescent="0.3">
      <c r="A7" s="4">
        <v>39092</v>
      </c>
      <c r="B7" s="11" t="s">
        <v>8</v>
      </c>
      <c r="C7" s="11" t="s">
        <v>1564</v>
      </c>
      <c r="D7" s="11" t="s">
        <v>1564</v>
      </c>
    </row>
    <row r="8" spans="1:4" ht="15.75" thickBot="1" x14ac:dyDescent="0.3">
      <c r="A8" s="4">
        <v>39457</v>
      </c>
      <c r="B8" s="11" t="s">
        <v>8</v>
      </c>
      <c r="C8" s="11" t="s">
        <v>1564</v>
      </c>
      <c r="D8" s="11" t="s">
        <v>1564</v>
      </c>
    </row>
    <row r="9" spans="1:4" ht="15.75" thickBot="1" x14ac:dyDescent="0.3">
      <c r="A9" s="4">
        <v>39825</v>
      </c>
      <c r="B9" s="11" t="s">
        <v>8</v>
      </c>
      <c r="C9" s="11" t="s">
        <v>1564</v>
      </c>
      <c r="D9" s="11" t="s">
        <v>1564</v>
      </c>
    </row>
    <row r="10" spans="1:4" ht="15.75" thickBot="1" x14ac:dyDescent="0.3">
      <c r="A10" s="4">
        <v>40189</v>
      </c>
      <c r="B10" s="11" t="s">
        <v>8</v>
      </c>
      <c r="C10" s="11" t="s">
        <v>1564</v>
      </c>
      <c r="D10" s="11" t="s">
        <v>1564</v>
      </c>
    </row>
    <row r="11" spans="1:4" ht="15.75" thickBot="1" x14ac:dyDescent="0.3">
      <c r="A11" s="4">
        <v>40553</v>
      </c>
      <c r="B11" s="11" t="s">
        <v>8</v>
      </c>
      <c r="C11" s="11" t="s">
        <v>1564</v>
      </c>
      <c r="D11" s="11" t="s">
        <v>1564</v>
      </c>
    </row>
    <row r="12" spans="1:4" ht="15.75" thickBot="1" x14ac:dyDescent="0.3">
      <c r="A12" s="4">
        <v>40918</v>
      </c>
      <c r="B12" s="11" t="s">
        <v>8</v>
      </c>
      <c r="C12" s="11" t="s">
        <v>1564</v>
      </c>
      <c r="D12" s="11" t="s">
        <v>1564</v>
      </c>
    </row>
    <row r="13" spans="1:4" ht="15.75" thickBot="1" x14ac:dyDescent="0.3">
      <c r="A13" s="4">
        <v>41284</v>
      </c>
      <c r="B13" s="11" t="s">
        <v>8</v>
      </c>
      <c r="C13" s="11" t="s">
        <v>1564</v>
      </c>
      <c r="D13" s="11" t="s">
        <v>1564</v>
      </c>
    </row>
    <row r="14" spans="1:4" ht="15.75" thickBot="1" x14ac:dyDescent="0.3">
      <c r="A14" s="4">
        <v>41649</v>
      </c>
      <c r="B14" s="11" t="s">
        <v>8</v>
      </c>
      <c r="C14" s="11" t="s">
        <v>1564</v>
      </c>
      <c r="D14" s="11" t="s">
        <v>1564</v>
      </c>
    </row>
    <row r="15" spans="1:4" ht="15.75" thickBot="1" x14ac:dyDescent="0.3">
      <c r="A15" s="4">
        <v>42016</v>
      </c>
      <c r="B15" s="11" t="s">
        <v>8</v>
      </c>
      <c r="C15" s="11" t="s">
        <v>1564</v>
      </c>
      <c r="D15" s="11" t="s">
        <v>1564</v>
      </c>
    </row>
    <row r="16" spans="1:4" ht="15.75" thickBot="1" x14ac:dyDescent="0.3">
      <c r="A16" s="4">
        <v>42380</v>
      </c>
      <c r="B16" s="11" t="s">
        <v>8</v>
      </c>
      <c r="C16" s="11" t="s">
        <v>1564</v>
      </c>
      <c r="D16" s="11" t="s">
        <v>1564</v>
      </c>
    </row>
    <row r="17" spans="1:4" ht="15.75" thickBot="1" x14ac:dyDescent="0.3">
      <c r="A17" s="4">
        <v>42745</v>
      </c>
      <c r="B17" s="11" t="s">
        <v>8</v>
      </c>
      <c r="C17" s="11" t="s">
        <v>1564</v>
      </c>
      <c r="D17" s="11" t="s">
        <v>1564</v>
      </c>
    </row>
    <row r="18" spans="1:4" ht="15.75" thickBot="1" x14ac:dyDescent="0.3">
      <c r="A18" s="4">
        <v>43110</v>
      </c>
      <c r="B18" s="11" t="s">
        <v>8</v>
      </c>
      <c r="C18" s="11" t="s">
        <v>1564</v>
      </c>
      <c r="D18" s="11" t="s">
        <v>1564</v>
      </c>
    </row>
    <row r="19" spans="1:4" ht="15.75" thickBot="1" x14ac:dyDescent="0.3">
      <c r="A19" s="4">
        <v>43475</v>
      </c>
      <c r="B19" s="11" t="s">
        <v>8</v>
      </c>
      <c r="C19" s="11" t="s">
        <v>1564</v>
      </c>
      <c r="D19" s="11" t="s">
        <v>1564</v>
      </c>
    </row>
    <row r="20" spans="1:4" ht="15.75" thickBot="1" x14ac:dyDescent="0.3">
      <c r="A20" s="4">
        <v>43840</v>
      </c>
      <c r="B20" s="11" t="s">
        <v>8</v>
      </c>
      <c r="C20" s="11" t="s">
        <v>1564</v>
      </c>
      <c r="D20" s="11" t="s">
        <v>1564</v>
      </c>
    </row>
    <row r="21" spans="1:4" ht="15.75" thickBot="1" x14ac:dyDescent="0.3">
      <c r="A21" s="4">
        <v>44207</v>
      </c>
      <c r="B21" s="11" t="s">
        <v>8</v>
      </c>
      <c r="C21" s="11" t="s">
        <v>1564</v>
      </c>
      <c r="D21" s="11" t="s">
        <v>1564</v>
      </c>
    </row>
    <row r="22" spans="1:4" ht="15.75" thickBot="1" x14ac:dyDescent="0.3">
      <c r="A22" s="4">
        <v>44571</v>
      </c>
      <c r="B22" s="11" t="s">
        <v>1565</v>
      </c>
      <c r="C22" s="11" t="s">
        <v>1564</v>
      </c>
      <c r="D22" s="11" t="s">
        <v>1566</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H4" sqref="H4"/>
    </sheetView>
  </sheetViews>
  <sheetFormatPr defaultRowHeight="15" x14ac:dyDescent="0.25"/>
  <cols>
    <col min="2" max="4" width="13.28515625" style="14" customWidth="1"/>
  </cols>
  <sheetData>
    <row r="1" spans="1:4" ht="30" customHeight="1" thickBot="1" x14ac:dyDescent="0.3">
      <c r="A1" s="109" t="s">
        <v>1470</v>
      </c>
      <c r="B1" s="89"/>
      <c r="C1" s="89"/>
      <c r="D1" s="90"/>
    </row>
    <row r="2" spans="1:4" x14ac:dyDescent="0.25">
      <c r="A2" s="1" t="s">
        <v>1</v>
      </c>
      <c r="B2" s="91" t="s">
        <v>3</v>
      </c>
      <c r="C2" s="91" t="s">
        <v>4</v>
      </c>
      <c r="D2" s="91" t="s">
        <v>5</v>
      </c>
    </row>
    <row r="3" spans="1:4" ht="15.75" thickBot="1" x14ac:dyDescent="0.3">
      <c r="A3" s="2" t="s">
        <v>2</v>
      </c>
      <c r="B3" s="92"/>
      <c r="C3" s="92"/>
      <c r="D3" s="92"/>
    </row>
    <row r="4" spans="1:4" ht="15.75" thickBot="1" x14ac:dyDescent="0.3">
      <c r="A4" s="4">
        <v>38041</v>
      </c>
      <c r="B4" s="11" t="s">
        <v>8</v>
      </c>
      <c r="C4" s="11" t="s">
        <v>1471</v>
      </c>
      <c r="D4" s="11" t="s">
        <v>1471</v>
      </c>
    </row>
    <row r="5" spans="1:4" ht="15.75" thickBot="1" x14ac:dyDescent="0.3">
      <c r="A5" s="4">
        <v>38407</v>
      </c>
      <c r="B5" s="11" t="s">
        <v>8</v>
      </c>
      <c r="C5" s="11" t="s">
        <v>1471</v>
      </c>
      <c r="D5" s="11" t="s">
        <v>1471</v>
      </c>
    </row>
    <row r="6" spans="1:4" ht="15.75" thickBot="1" x14ac:dyDescent="0.3">
      <c r="A6" s="4">
        <v>38772</v>
      </c>
      <c r="B6" s="11" t="s">
        <v>8</v>
      </c>
      <c r="C6" s="11" t="s">
        <v>1471</v>
      </c>
      <c r="D6" s="11" t="s">
        <v>1471</v>
      </c>
    </row>
    <row r="7" spans="1:4" ht="15.75" thickBot="1" x14ac:dyDescent="0.3">
      <c r="A7" s="4">
        <v>39139</v>
      </c>
      <c r="B7" s="11" t="s">
        <v>8</v>
      </c>
      <c r="C7" s="11" t="s">
        <v>1471</v>
      </c>
      <c r="D7" s="11" t="s">
        <v>1471</v>
      </c>
    </row>
    <row r="8" spans="1:4" ht="15.75" thickBot="1" x14ac:dyDescent="0.3">
      <c r="A8" s="4">
        <v>39503</v>
      </c>
      <c r="B8" s="11" t="s">
        <v>8</v>
      </c>
      <c r="C8" s="11" t="s">
        <v>1471</v>
      </c>
      <c r="D8" s="11" t="s">
        <v>1471</v>
      </c>
    </row>
    <row r="9" spans="1:4" ht="15.75" thickBot="1" x14ac:dyDescent="0.3">
      <c r="A9" s="4">
        <v>39868</v>
      </c>
      <c r="B9" s="11" t="s">
        <v>8</v>
      </c>
      <c r="C9" s="11" t="s">
        <v>1471</v>
      </c>
      <c r="D9" s="11" t="s">
        <v>1471</v>
      </c>
    </row>
    <row r="10" spans="1:4" ht="15.75" thickBot="1" x14ac:dyDescent="0.3">
      <c r="A10" s="4">
        <v>40233</v>
      </c>
      <c r="B10" s="11" t="s">
        <v>8</v>
      </c>
      <c r="C10" s="11" t="s">
        <v>1471</v>
      </c>
      <c r="D10" s="11" t="s">
        <v>1471</v>
      </c>
    </row>
    <row r="11" spans="1:4" ht="15.75" thickBot="1" x14ac:dyDescent="0.3">
      <c r="A11" s="4">
        <v>40598</v>
      </c>
      <c r="B11" s="11" t="s">
        <v>8</v>
      </c>
      <c r="C11" s="11" t="s">
        <v>1471</v>
      </c>
      <c r="D11" s="11" t="s">
        <v>1471</v>
      </c>
    </row>
    <row r="12" spans="1:4" ht="15.75" thickBot="1" x14ac:dyDescent="0.3">
      <c r="A12" s="4">
        <v>40963</v>
      </c>
      <c r="B12" s="11" t="s">
        <v>8</v>
      </c>
      <c r="C12" s="11" t="s">
        <v>1471</v>
      </c>
      <c r="D12" s="11" t="s">
        <v>1471</v>
      </c>
    </row>
    <row r="13" spans="1:4" ht="15.75" thickBot="1" x14ac:dyDescent="0.3">
      <c r="A13" s="4">
        <v>41330</v>
      </c>
      <c r="B13" s="11" t="s">
        <v>693</v>
      </c>
      <c r="C13" s="11" t="s">
        <v>1471</v>
      </c>
      <c r="D13" s="11" t="s">
        <v>1472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G2" sqref="G2"/>
    </sheetView>
  </sheetViews>
  <sheetFormatPr defaultRowHeight="15" x14ac:dyDescent="0.25"/>
  <cols>
    <col min="2" max="4" width="9.140625" style="14"/>
  </cols>
  <sheetData>
    <row r="1" spans="1:4" ht="15.75" thickBot="1" x14ac:dyDescent="0.3">
      <c r="A1" s="13" t="s">
        <v>1475</v>
      </c>
    </row>
    <row r="2" spans="1:4" ht="15.75" thickBot="1" x14ac:dyDescent="0.3">
      <c r="A2" s="93"/>
      <c r="B2" s="100"/>
      <c r="C2" s="100"/>
      <c r="D2" s="96" t="s">
        <v>697</v>
      </c>
    </row>
    <row r="3" spans="1:4" ht="30.75" thickBot="1" x14ac:dyDescent="0.3">
      <c r="A3" s="9" t="s">
        <v>196</v>
      </c>
      <c r="B3" s="12" t="s">
        <v>3</v>
      </c>
      <c r="C3" s="12" t="s">
        <v>4</v>
      </c>
      <c r="D3" s="12" t="s">
        <v>5</v>
      </c>
    </row>
    <row r="4" spans="1:4" ht="15.75" thickBot="1" x14ac:dyDescent="0.3">
      <c r="A4" s="4">
        <v>38041</v>
      </c>
      <c r="B4" s="11" t="s">
        <v>27</v>
      </c>
      <c r="C4" s="11" t="s">
        <v>1473</v>
      </c>
      <c r="D4" s="11" t="s">
        <v>1473</v>
      </c>
    </row>
    <row r="5" spans="1:4" ht="15.75" thickBot="1" x14ac:dyDescent="0.3">
      <c r="A5" s="4">
        <v>38407</v>
      </c>
      <c r="B5" s="11" t="s">
        <v>27</v>
      </c>
      <c r="C5" s="11" t="s">
        <v>1473</v>
      </c>
      <c r="D5" s="11" t="s">
        <v>1473</v>
      </c>
    </row>
    <row r="6" spans="1:4" ht="15.75" thickBot="1" x14ac:dyDescent="0.3">
      <c r="A6" s="4">
        <v>38772</v>
      </c>
      <c r="B6" s="11" t="s">
        <v>494</v>
      </c>
      <c r="C6" s="11" t="s">
        <v>1473</v>
      </c>
      <c r="D6" s="11" t="s">
        <v>1474</v>
      </c>
    </row>
    <row r="7" spans="1:4" x14ac:dyDescent="0.25">
      <c r="A7" t="s">
        <v>34</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G19" sqref="G19"/>
    </sheetView>
  </sheetViews>
  <sheetFormatPr defaultRowHeight="15" x14ac:dyDescent="0.25"/>
  <cols>
    <col min="2" max="4" width="12.42578125" style="14" customWidth="1"/>
  </cols>
  <sheetData>
    <row r="1" spans="1:4" ht="30" customHeight="1" thickBot="1" x14ac:dyDescent="0.3">
      <c r="A1" s="109" t="s">
        <v>1476</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38085</v>
      </c>
      <c r="B4" s="11" t="s">
        <v>6</v>
      </c>
      <c r="C4" s="11" t="s">
        <v>1477</v>
      </c>
      <c r="D4" s="11" t="s">
        <v>1477</v>
      </c>
    </row>
    <row r="5" spans="1:4" ht="15.75" thickBot="1" x14ac:dyDescent="0.3">
      <c r="A5" s="4">
        <v>38450</v>
      </c>
      <c r="B5" s="11" t="s">
        <v>6</v>
      </c>
      <c r="C5" s="11" t="s">
        <v>1477</v>
      </c>
      <c r="D5" s="11" t="s">
        <v>1477</v>
      </c>
    </row>
    <row r="6" spans="1:4" ht="15.75" thickBot="1" x14ac:dyDescent="0.3">
      <c r="A6" s="4">
        <v>38817</v>
      </c>
      <c r="B6" s="11" t="s">
        <v>6</v>
      </c>
      <c r="C6" s="11" t="s">
        <v>1477</v>
      </c>
      <c r="D6" s="11" t="s">
        <v>1477</v>
      </c>
    </row>
    <row r="7" spans="1:4" ht="15.75" thickBot="1" x14ac:dyDescent="0.3">
      <c r="A7" s="4">
        <v>39182</v>
      </c>
      <c r="B7" s="11" t="s">
        <v>8</v>
      </c>
      <c r="C7" s="11" t="s">
        <v>1478</v>
      </c>
      <c r="D7" s="11" t="s">
        <v>1478</v>
      </c>
    </row>
    <row r="8" spans="1:4" ht="15.75" thickBot="1" x14ac:dyDescent="0.3">
      <c r="A8" s="4">
        <v>39546</v>
      </c>
      <c r="B8" s="11" t="s">
        <v>10</v>
      </c>
      <c r="C8" s="11" t="s">
        <v>1478</v>
      </c>
      <c r="D8" s="11" t="s">
        <v>1479</v>
      </c>
    </row>
    <row r="9" spans="1:4" x14ac:dyDescent="0.25">
      <c r="A9" t="s">
        <v>34</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D2" sqref="D2:D3"/>
    </sheetView>
  </sheetViews>
  <sheetFormatPr defaultRowHeight="15" x14ac:dyDescent="0.25"/>
  <cols>
    <col min="2" max="4" width="14.28515625" style="14" customWidth="1"/>
  </cols>
  <sheetData>
    <row r="1" spans="1:4" ht="30" customHeight="1" thickBot="1" x14ac:dyDescent="0.3">
      <c r="A1" s="109" t="s">
        <v>1545</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38085</v>
      </c>
      <c r="B4" s="11" t="s">
        <v>8</v>
      </c>
      <c r="C4" s="11" t="s">
        <v>1546</v>
      </c>
      <c r="D4" s="11" t="s">
        <v>1546</v>
      </c>
    </row>
    <row r="5" spans="1:4" ht="15.75" thickBot="1" x14ac:dyDescent="0.3">
      <c r="A5" s="4">
        <v>38450</v>
      </c>
      <c r="B5" s="11" t="s">
        <v>8</v>
      </c>
      <c r="C5" s="11" t="s">
        <v>1546</v>
      </c>
      <c r="D5" s="11" t="s">
        <v>1546</v>
      </c>
    </row>
    <row r="6" spans="1:4" ht="15.75" thickBot="1" x14ac:dyDescent="0.3">
      <c r="A6" s="4">
        <v>38817</v>
      </c>
      <c r="B6" s="11" t="s">
        <v>8</v>
      </c>
      <c r="C6" s="11" t="s">
        <v>1546</v>
      </c>
      <c r="D6" s="11" t="s">
        <v>1546</v>
      </c>
    </row>
    <row r="7" spans="1:4" ht="15.75" thickBot="1" x14ac:dyDescent="0.3">
      <c r="A7" s="4">
        <v>39182</v>
      </c>
      <c r="B7" s="11" t="s">
        <v>8</v>
      </c>
      <c r="C7" s="11" t="s">
        <v>1546</v>
      </c>
      <c r="D7" s="11" t="s">
        <v>1546</v>
      </c>
    </row>
    <row r="8" spans="1:4" ht="15.75" thickBot="1" x14ac:dyDescent="0.3">
      <c r="A8" s="4">
        <v>39546</v>
      </c>
      <c r="B8" s="11" t="s">
        <v>8</v>
      </c>
      <c r="C8" s="11" t="s">
        <v>1546</v>
      </c>
      <c r="D8" s="11" t="s">
        <v>1546</v>
      </c>
    </row>
    <row r="9" spans="1:4" ht="15.75" thickBot="1" x14ac:dyDescent="0.3">
      <c r="A9" s="4">
        <v>39911</v>
      </c>
      <c r="B9" s="11" t="s">
        <v>8</v>
      </c>
      <c r="C9" s="11" t="s">
        <v>1546</v>
      </c>
      <c r="D9" s="11" t="s">
        <v>1546</v>
      </c>
    </row>
    <row r="10" spans="1:4" ht="15.75" thickBot="1" x14ac:dyDescent="0.3">
      <c r="A10" s="4">
        <v>40276</v>
      </c>
      <c r="B10" s="11" t="s">
        <v>8</v>
      </c>
      <c r="C10" s="11" t="s">
        <v>1546</v>
      </c>
      <c r="D10" s="11" t="s">
        <v>1546</v>
      </c>
    </row>
    <row r="11" spans="1:4" ht="15.75" thickBot="1" x14ac:dyDescent="0.3">
      <c r="A11" s="4">
        <v>40641</v>
      </c>
      <c r="B11" s="11" t="s">
        <v>8</v>
      </c>
      <c r="C11" s="11" t="s">
        <v>1546</v>
      </c>
      <c r="D11" s="11" t="s">
        <v>1546</v>
      </c>
    </row>
    <row r="12" spans="1:4" ht="15.75" thickBot="1" x14ac:dyDescent="0.3">
      <c r="A12" s="4">
        <v>41009</v>
      </c>
      <c r="B12" s="11" t="s">
        <v>8</v>
      </c>
      <c r="C12" s="11" t="s">
        <v>1546</v>
      </c>
      <c r="D12" s="11" t="s">
        <v>1546</v>
      </c>
    </row>
    <row r="13" spans="1:4" ht="15.75" thickBot="1" x14ac:dyDescent="0.3">
      <c r="A13" s="4">
        <v>41372</v>
      </c>
      <c r="B13" s="11" t="s">
        <v>8</v>
      </c>
      <c r="C13" s="11" t="s">
        <v>1546</v>
      </c>
      <c r="D13" s="11" t="s">
        <v>1546</v>
      </c>
    </row>
    <row r="14" spans="1:4" ht="15.75" thickBot="1" x14ac:dyDescent="0.3">
      <c r="A14" s="4">
        <v>41737</v>
      </c>
      <c r="B14" s="11" t="s">
        <v>8</v>
      </c>
      <c r="C14" s="11" t="s">
        <v>1546</v>
      </c>
      <c r="D14" s="11" t="s">
        <v>1546</v>
      </c>
    </row>
    <row r="15" spans="1:4" ht="15.75" thickBot="1" x14ac:dyDescent="0.3">
      <c r="A15" s="4">
        <v>42102</v>
      </c>
      <c r="B15" s="11" t="s">
        <v>8</v>
      </c>
      <c r="C15" s="11" t="s">
        <v>1546</v>
      </c>
      <c r="D15" s="11" t="s">
        <v>1546</v>
      </c>
    </row>
    <row r="16" spans="1:4" ht="15.75" thickBot="1" x14ac:dyDescent="0.3">
      <c r="A16" s="4">
        <v>42468</v>
      </c>
      <c r="B16" s="11" t="s">
        <v>8</v>
      </c>
      <c r="C16" s="11" t="s">
        <v>1546</v>
      </c>
      <c r="D16" s="11" t="s">
        <v>1546</v>
      </c>
    </row>
    <row r="17" spans="1:4" ht="15.75" thickBot="1" x14ac:dyDescent="0.3">
      <c r="A17" s="4">
        <v>42835</v>
      </c>
      <c r="B17" s="11" t="s">
        <v>8</v>
      </c>
      <c r="C17" s="11" t="s">
        <v>1546</v>
      </c>
      <c r="D17" s="11" t="s">
        <v>1546</v>
      </c>
    </row>
    <row r="18" spans="1:4" ht="15.75" thickBot="1" x14ac:dyDescent="0.3">
      <c r="A18" s="4">
        <v>43199</v>
      </c>
      <c r="B18" s="11" t="s">
        <v>693</v>
      </c>
      <c r="C18" s="11" t="s">
        <v>1546</v>
      </c>
      <c r="D18" s="11" t="s">
        <v>1547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B2" sqref="B2"/>
    </sheetView>
  </sheetViews>
  <sheetFormatPr defaultRowHeight="15" x14ac:dyDescent="0.25"/>
  <cols>
    <col min="1" max="3" width="11.5703125" style="76" customWidth="1"/>
    <col min="4" max="8" width="17" style="76" customWidth="1"/>
    <col min="9" max="16384" width="9.140625" style="76"/>
  </cols>
  <sheetData>
    <row r="1" spans="1:8" ht="15.75" thickBot="1" x14ac:dyDescent="0.3">
      <c r="A1" s="10" t="s">
        <v>1555</v>
      </c>
    </row>
    <row r="2" spans="1:8" ht="15.75" thickBot="1" x14ac:dyDescent="0.3">
      <c r="A2" s="77" t="s">
        <v>20</v>
      </c>
      <c r="B2" s="78"/>
      <c r="C2" s="79" t="s">
        <v>36</v>
      </c>
      <c r="D2" s="79" t="s">
        <v>1534</v>
      </c>
      <c r="E2" s="79" t="s">
        <v>1432</v>
      </c>
      <c r="F2" s="79" t="s">
        <v>4</v>
      </c>
      <c r="G2" s="79" t="s">
        <v>3</v>
      </c>
      <c r="H2" s="79" t="s">
        <v>455</v>
      </c>
    </row>
    <row r="3" spans="1:8" ht="15.75" thickBot="1" x14ac:dyDescent="0.3">
      <c r="A3" s="80" t="s">
        <v>22</v>
      </c>
      <c r="B3" s="81" t="s">
        <v>23</v>
      </c>
      <c r="C3" s="81" t="s">
        <v>1433</v>
      </c>
      <c r="D3" s="81" t="s">
        <v>1535</v>
      </c>
      <c r="E3" s="81" t="s">
        <v>1436</v>
      </c>
      <c r="F3" s="81" t="s">
        <v>21</v>
      </c>
      <c r="G3" s="81" t="s">
        <v>21</v>
      </c>
      <c r="H3" s="81" t="s">
        <v>21</v>
      </c>
    </row>
    <row r="4" spans="1:8" ht="15.75" thickBot="1" x14ac:dyDescent="0.3">
      <c r="A4" s="84">
        <v>41404</v>
      </c>
      <c r="B4" s="85">
        <v>41588</v>
      </c>
      <c r="C4" s="85">
        <v>41589</v>
      </c>
      <c r="D4" s="82" t="s">
        <v>1552</v>
      </c>
      <c r="E4" s="86">
        <v>4.7500000000000001E-2</v>
      </c>
      <c r="F4" s="82" t="s">
        <v>1553</v>
      </c>
      <c r="G4" s="83" t="s">
        <v>27</v>
      </c>
      <c r="H4" s="83" t="s">
        <v>1553</v>
      </c>
    </row>
    <row r="5" spans="1:8" ht="15.75" thickBot="1" x14ac:dyDescent="0.3">
      <c r="A5" s="84">
        <v>41588</v>
      </c>
      <c r="B5" s="85">
        <v>41769</v>
      </c>
      <c r="C5" s="85">
        <v>41771</v>
      </c>
      <c r="D5" s="82" t="s">
        <v>1552</v>
      </c>
      <c r="E5" s="86">
        <v>4.7500000000000001E-2</v>
      </c>
      <c r="F5" s="82" t="s">
        <v>1553</v>
      </c>
      <c r="G5" s="83" t="s">
        <v>27</v>
      </c>
      <c r="H5" s="83" t="s">
        <v>1553</v>
      </c>
    </row>
    <row r="6" spans="1:8" ht="15.75" thickBot="1" x14ac:dyDescent="0.3">
      <c r="A6" s="84">
        <v>41769</v>
      </c>
      <c r="B6" s="85">
        <v>41953</v>
      </c>
      <c r="C6" s="85">
        <v>41953</v>
      </c>
      <c r="D6" s="82" t="s">
        <v>1552</v>
      </c>
      <c r="E6" s="86">
        <v>4.7500000000000001E-2</v>
      </c>
      <c r="F6" s="82" t="s">
        <v>1553</v>
      </c>
      <c r="G6" s="83" t="s">
        <v>27</v>
      </c>
      <c r="H6" s="83" t="s">
        <v>1553</v>
      </c>
    </row>
    <row r="7" spans="1:8" ht="15.75" thickBot="1" x14ac:dyDescent="0.3">
      <c r="A7" s="84">
        <v>41953</v>
      </c>
      <c r="B7" s="85">
        <v>42134</v>
      </c>
      <c r="C7" s="85">
        <v>42135</v>
      </c>
      <c r="D7" s="82" t="s">
        <v>1552</v>
      </c>
      <c r="E7" s="86">
        <v>4.7500000000000001E-2</v>
      </c>
      <c r="F7" s="82" t="s">
        <v>1553</v>
      </c>
      <c r="G7" s="83" t="s">
        <v>27</v>
      </c>
      <c r="H7" s="83" t="s">
        <v>1553</v>
      </c>
    </row>
    <row r="8" spans="1:8" ht="15.75" thickBot="1" x14ac:dyDescent="0.3">
      <c r="A8" s="84">
        <v>42134</v>
      </c>
      <c r="B8" s="85">
        <v>42318</v>
      </c>
      <c r="C8" s="85">
        <v>42318</v>
      </c>
      <c r="D8" s="82" t="s">
        <v>1552</v>
      </c>
      <c r="E8" s="86">
        <v>4.7500000000000001E-2</v>
      </c>
      <c r="F8" s="82" t="s">
        <v>1553</v>
      </c>
      <c r="G8" s="83" t="s">
        <v>27</v>
      </c>
      <c r="H8" s="83" t="s">
        <v>1553</v>
      </c>
    </row>
    <row r="9" spans="1:8" ht="15.75" thickBot="1" x14ac:dyDescent="0.3">
      <c r="A9" s="84">
        <v>42318</v>
      </c>
      <c r="B9" s="85">
        <v>42500</v>
      </c>
      <c r="C9" s="85">
        <v>42500</v>
      </c>
      <c r="D9" s="82" t="s">
        <v>1552</v>
      </c>
      <c r="E9" s="86">
        <v>4.7500000000000001E-2</v>
      </c>
      <c r="F9" s="82" t="s">
        <v>1553</v>
      </c>
      <c r="G9" s="83" t="s">
        <v>27</v>
      </c>
      <c r="H9" s="83" t="s">
        <v>1553</v>
      </c>
    </row>
    <row r="10" spans="1:8" ht="15.75" thickBot="1" x14ac:dyDescent="0.3">
      <c r="A10" s="84">
        <v>42500</v>
      </c>
      <c r="B10" s="85">
        <v>42684</v>
      </c>
      <c r="C10" s="85">
        <v>42684</v>
      </c>
      <c r="D10" s="82" t="s">
        <v>1552</v>
      </c>
      <c r="E10" s="86">
        <v>4.7500000000000001E-2</v>
      </c>
      <c r="F10" s="82" t="s">
        <v>1553</v>
      </c>
      <c r="G10" s="83" t="s">
        <v>27</v>
      </c>
      <c r="H10" s="83" t="s">
        <v>1553</v>
      </c>
    </row>
    <row r="11" spans="1:8" ht="15.75" thickBot="1" x14ac:dyDescent="0.3">
      <c r="A11" s="84">
        <v>42684</v>
      </c>
      <c r="B11" s="85">
        <v>42865</v>
      </c>
      <c r="C11" s="85">
        <v>42865</v>
      </c>
      <c r="D11" s="82" t="s">
        <v>1552</v>
      </c>
      <c r="E11" s="86">
        <v>4.7500000000000001E-2</v>
      </c>
      <c r="F11" s="82" t="s">
        <v>1553</v>
      </c>
      <c r="G11" s="83" t="s">
        <v>27</v>
      </c>
      <c r="H11" s="83" t="s">
        <v>1553</v>
      </c>
    </row>
    <row r="12" spans="1:8" ht="15.75" thickBot="1" x14ac:dyDescent="0.3">
      <c r="A12" s="84">
        <v>42865</v>
      </c>
      <c r="B12" s="85">
        <v>43049</v>
      </c>
      <c r="C12" s="85">
        <v>43049</v>
      </c>
      <c r="D12" s="82" t="s">
        <v>1552</v>
      </c>
      <c r="E12" s="86">
        <v>4.7500000000000001E-2</v>
      </c>
      <c r="F12" s="82" t="s">
        <v>1553</v>
      </c>
      <c r="G12" s="83" t="s">
        <v>27</v>
      </c>
      <c r="H12" s="83" t="s">
        <v>1553</v>
      </c>
    </row>
    <row r="13" spans="1:8" ht="15.75" thickBot="1" x14ac:dyDescent="0.3">
      <c r="A13" s="84">
        <v>43049</v>
      </c>
      <c r="B13" s="85">
        <v>43230</v>
      </c>
      <c r="C13" s="85">
        <v>43230</v>
      </c>
      <c r="D13" s="82" t="s">
        <v>1552</v>
      </c>
      <c r="E13" s="86">
        <v>4.7500000000000001E-2</v>
      </c>
      <c r="F13" s="82" t="s">
        <v>1553</v>
      </c>
      <c r="G13" s="82" t="s">
        <v>1552</v>
      </c>
      <c r="H13" s="83" t="s">
        <v>1554</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D2" sqref="D2:D3"/>
    </sheetView>
  </sheetViews>
  <sheetFormatPr defaultRowHeight="15" x14ac:dyDescent="0.25"/>
  <cols>
    <col min="1" max="1" width="10.140625" bestFit="1" customWidth="1"/>
    <col min="2" max="4" width="14.42578125" style="14" customWidth="1"/>
  </cols>
  <sheetData>
    <row r="1" spans="1:4" ht="30" customHeight="1" thickBot="1" x14ac:dyDescent="0.3">
      <c r="A1" s="109" t="s">
        <v>1480</v>
      </c>
      <c r="B1" s="110"/>
      <c r="C1" s="110"/>
      <c r="D1" s="111"/>
    </row>
    <row r="2" spans="1:4" x14ac:dyDescent="0.25">
      <c r="A2" s="1" t="s">
        <v>1</v>
      </c>
      <c r="B2" s="97" t="s">
        <v>3</v>
      </c>
      <c r="C2" s="97" t="s">
        <v>4</v>
      </c>
      <c r="D2" s="97" t="s">
        <v>5</v>
      </c>
    </row>
    <row r="3" spans="1:4" ht="15.75" thickBot="1" x14ac:dyDescent="0.3">
      <c r="A3" s="2" t="s">
        <v>2</v>
      </c>
      <c r="B3" s="98"/>
      <c r="C3" s="98"/>
      <c r="D3" s="98"/>
    </row>
    <row r="4" spans="1:4" ht="15.75" thickBot="1" x14ac:dyDescent="0.3">
      <c r="A4" s="4">
        <v>38275</v>
      </c>
      <c r="B4" s="11" t="s">
        <v>6</v>
      </c>
      <c r="C4" s="11" t="s">
        <v>1481</v>
      </c>
      <c r="D4" s="11" t="s">
        <v>1481</v>
      </c>
    </row>
    <row r="5" spans="1:4" ht="15.75" thickBot="1" x14ac:dyDescent="0.3">
      <c r="A5" s="4">
        <v>38642</v>
      </c>
      <c r="B5" s="11" t="s">
        <v>6</v>
      </c>
      <c r="C5" s="11" t="s">
        <v>1481</v>
      </c>
      <c r="D5" s="11" t="s">
        <v>1481</v>
      </c>
    </row>
    <row r="6" spans="1:4" ht="15.75" thickBot="1" x14ac:dyDescent="0.3">
      <c r="A6" s="4">
        <v>39006</v>
      </c>
      <c r="B6" s="11" t="s">
        <v>6</v>
      </c>
      <c r="C6" s="11" t="s">
        <v>1481</v>
      </c>
      <c r="D6" s="11" t="s">
        <v>1481</v>
      </c>
    </row>
    <row r="7" spans="1:4" ht="15.75" thickBot="1" x14ac:dyDescent="0.3">
      <c r="A7" s="4">
        <v>39370</v>
      </c>
      <c r="B7" s="11" t="s">
        <v>8</v>
      </c>
      <c r="C7" s="11" t="s">
        <v>1482</v>
      </c>
      <c r="D7" s="11" t="s">
        <v>1482</v>
      </c>
    </row>
    <row r="8" spans="1:4" ht="15.75" thickBot="1" x14ac:dyDescent="0.3">
      <c r="A8" s="4">
        <v>39736</v>
      </c>
      <c r="B8" s="11" t="s">
        <v>8</v>
      </c>
      <c r="C8" s="11" t="s">
        <v>1482</v>
      </c>
      <c r="D8" s="11" t="s">
        <v>1482</v>
      </c>
    </row>
    <row r="9" spans="1:4" ht="15.75" thickBot="1" x14ac:dyDescent="0.3">
      <c r="A9" s="4">
        <v>40101</v>
      </c>
      <c r="B9" s="11" t="s">
        <v>8</v>
      </c>
      <c r="C9" s="11" t="s">
        <v>1482</v>
      </c>
      <c r="D9" s="11" t="s">
        <v>1482</v>
      </c>
    </row>
    <row r="10" spans="1:4" ht="15.75" thickBot="1" x14ac:dyDescent="0.3">
      <c r="A10" s="4">
        <v>40466</v>
      </c>
      <c r="B10" s="11" t="s">
        <v>8</v>
      </c>
      <c r="C10" s="11" t="s">
        <v>1482</v>
      </c>
      <c r="D10" s="11" t="s">
        <v>1482</v>
      </c>
    </row>
    <row r="11" spans="1:4" ht="15.75" thickBot="1" x14ac:dyDescent="0.3">
      <c r="A11" s="4">
        <v>40833</v>
      </c>
      <c r="B11" s="11" t="s">
        <v>8</v>
      </c>
      <c r="C11" s="11" t="s">
        <v>1482</v>
      </c>
      <c r="D11" s="11" t="s">
        <v>1482</v>
      </c>
    </row>
    <row r="12" spans="1:4" ht="15.75" thickBot="1" x14ac:dyDescent="0.3">
      <c r="A12" s="4">
        <v>41197</v>
      </c>
      <c r="B12" s="11" t="s">
        <v>8</v>
      </c>
      <c r="C12" s="11" t="s">
        <v>1482</v>
      </c>
      <c r="D12" s="11" t="s">
        <v>1482</v>
      </c>
    </row>
    <row r="13" spans="1:4" ht="15.75" thickBot="1" x14ac:dyDescent="0.3">
      <c r="A13" s="4">
        <v>41562</v>
      </c>
      <c r="B13" s="11" t="s">
        <v>10</v>
      </c>
      <c r="C13" s="11" t="s">
        <v>1482</v>
      </c>
      <c r="D13" s="11" t="s">
        <v>1483</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F15" sqref="F15"/>
    </sheetView>
  </sheetViews>
  <sheetFormatPr defaultRowHeight="15" x14ac:dyDescent="0.25"/>
  <cols>
    <col min="2" max="4" width="13" style="14" customWidth="1"/>
  </cols>
  <sheetData>
    <row r="1" spans="1:4" ht="30" customHeight="1" thickBot="1" x14ac:dyDescent="0.3">
      <c r="A1" s="109" t="s">
        <v>1484</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38394</v>
      </c>
      <c r="B4" s="11" t="s">
        <v>6</v>
      </c>
      <c r="C4" s="11" t="s">
        <v>1485</v>
      </c>
      <c r="D4" s="11" t="s">
        <v>1485</v>
      </c>
    </row>
    <row r="5" spans="1:4" ht="15.75" thickBot="1" x14ac:dyDescent="0.3">
      <c r="A5" s="4">
        <v>38761</v>
      </c>
      <c r="B5" s="11" t="s">
        <v>6</v>
      </c>
      <c r="C5" s="11" t="s">
        <v>1485</v>
      </c>
      <c r="D5" s="11" t="s">
        <v>1485</v>
      </c>
    </row>
    <row r="6" spans="1:4" ht="15.75" thickBot="1" x14ac:dyDescent="0.3">
      <c r="A6" s="4">
        <v>39125</v>
      </c>
      <c r="B6" s="11" t="s">
        <v>8</v>
      </c>
      <c r="C6" s="11" t="s">
        <v>1486</v>
      </c>
      <c r="D6" s="11" t="s">
        <v>1486</v>
      </c>
    </row>
    <row r="7" spans="1:4" ht="15.75" thickBot="1" x14ac:dyDescent="0.3">
      <c r="A7" s="4">
        <v>39489</v>
      </c>
      <c r="B7" s="11" t="s">
        <v>8</v>
      </c>
      <c r="C7" s="11" t="s">
        <v>1486</v>
      </c>
      <c r="D7" s="11" t="s">
        <v>1486</v>
      </c>
    </row>
    <row r="8" spans="1:4" ht="15.75" thickBot="1" x14ac:dyDescent="0.3">
      <c r="A8" s="4">
        <v>39855</v>
      </c>
      <c r="B8" s="11" t="s">
        <v>10</v>
      </c>
      <c r="C8" s="11" t="s">
        <v>1486</v>
      </c>
      <c r="D8" s="11" t="s">
        <v>1487</v>
      </c>
    </row>
    <row r="9" spans="1:4" x14ac:dyDescent="0.25">
      <c r="A9" t="s">
        <v>34</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8" sqref="G8"/>
    </sheetView>
  </sheetViews>
  <sheetFormatPr defaultRowHeight="15" x14ac:dyDescent="0.25"/>
  <cols>
    <col min="1" max="1" width="11.5703125" customWidth="1"/>
    <col min="2" max="4" width="13.140625" style="14" customWidth="1"/>
  </cols>
  <sheetData>
    <row r="1" spans="1:4" ht="30" customHeight="1" thickBot="1" x14ac:dyDescent="0.3">
      <c r="A1" s="109" t="s">
        <v>1488</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38275</v>
      </c>
      <c r="B4" s="11" t="s">
        <v>6</v>
      </c>
      <c r="C4" s="11" t="s">
        <v>1489</v>
      </c>
      <c r="D4" s="11" t="s">
        <v>1489</v>
      </c>
    </row>
    <row r="5" spans="1:4" ht="15.75" thickBot="1" x14ac:dyDescent="0.3">
      <c r="A5" s="4">
        <v>38642</v>
      </c>
      <c r="B5" s="11" t="s">
        <v>6</v>
      </c>
      <c r="C5" s="11" t="s">
        <v>1485</v>
      </c>
      <c r="D5" s="11" t="s">
        <v>1485</v>
      </c>
    </row>
    <row r="6" spans="1:4" ht="15.75" thickBot="1" x14ac:dyDescent="0.3">
      <c r="A6" s="4">
        <v>39006</v>
      </c>
      <c r="B6" s="11" t="s">
        <v>6</v>
      </c>
      <c r="C6" s="11" t="s">
        <v>1485</v>
      </c>
      <c r="D6" s="11" t="s">
        <v>1485</v>
      </c>
    </row>
    <row r="7" spans="1:4" ht="15.75" thickBot="1" x14ac:dyDescent="0.3">
      <c r="A7" s="4">
        <v>39370</v>
      </c>
      <c r="B7" s="11" t="s">
        <v>8</v>
      </c>
      <c r="C7" s="11" t="s">
        <v>1486</v>
      </c>
      <c r="D7" s="11" t="s">
        <v>1486</v>
      </c>
    </row>
    <row r="8" spans="1:4" ht="15.75" thickBot="1" x14ac:dyDescent="0.3">
      <c r="A8" s="4">
        <v>39736</v>
      </c>
      <c r="B8" s="11" t="s">
        <v>8</v>
      </c>
      <c r="C8" s="11" t="s">
        <v>1486</v>
      </c>
      <c r="D8" s="11" t="s">
        <v>1486</v>
      </c>
    </row>
    <row r="9" spans="1:4" ht="15.75" thickBot="1" x14ac:dyDescent="0.3">
      <c r="A9" s="4">
        <v>40101</v>
      </c>
      <c r="B9" s="11" t="s">
        <v>8</v>
      </c>
      <c r="C9" s="11" t="s">
        <v>1486</v>
      </c>
      <c r="D9" s="11" t="s">
        <v>1486</v>
      </c>
    </row>
    <row r="10" spans="1:4" ht="15.75" thickBot="1" x14ac:dyDescent="0.3">
      <c r="A10" s="4">
        <v>40466</v>
      </c>
      <c r="B10" s="11" t="s">
        <v>8</v>
      </c>
      <c r="C10" s="11" t="s">
        <v>1486</v>
      </c>
      <c r="D10" s="11" t="s">
        <v>1486</v>
      </c>
    </row>
    <row r="11" spans="1:4" ht="15.75" thickBot="1" x14ac:dyDescent="0.3">
      <c r="A11" s="4">
        <v>40833</v>
      </c>
      <c r="B11" s="11" t="s">
        <v>8</v>
      </c>
      <c r="C11" s="11" t="s">
        <v>1486</v>
      </c>
      <c r="D11" s="11" t="s">
        <v>1486</v>
      </c>
    </row>
    <row r="12" spans="1:4" ht="15.75" thickBot="1" x14ac:dyDescent="0.3">
      <c r="A12" s="4">
        <v>41197</v>
      </c>
      <c r="B12" s="11" t="s">
        <v>8</v>
      </c>
      <c r="C12" s="11" t="s">
        <v>1486</v>
      </c>
      <c r="D12" s="11" t="s">
        <v>1486</v>
      </c>
    </row>
    <row r="13" spans="1:4" ht="15.75" thickBot="1" x14ac:dyDescent="0.3">
      <c r="A13" s="4">
        <v>41562</v>
      </c>
      <c r="B13" s="11" t="s">
        <v>8</v>
      </c>
      <c r="C13" s="11" t="s">
        <v>1486</v>
      </c>
      <c r="D13" s="11" t="s">
        <v>1486</v>
      </c>
    </row>
    <row r="14" spans="1:4" ht="15.75" thickBot="1" x14ac:dyDescent="0.3">
      <c r="A14" s="4">
        <v>41927</v>
      </c>
      <c r="B14" s="11" t="s">
        <v>10</v>
      </c>
      <c r="C14" s="11" t="s">
        <v>1486</v>
      </c>
      <c r="D14" s="11" t="s">
        <v>1487</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G10" sqref="G10"/>
    </sheetView>
  </sheetViews>
  <sheetFormatPr defaultRowHeight="15" x14ac:dyDescent="0.25"/>
  <cols>
    <col min="2" max="2" width="9.140625" style="14"/>
    <col min="3" max="3" width="11.5703125" style="14" customWidth="1"/>
    <col min="4" max="4" width="12.5703125" style="14" customWidth="1"/>
  </cols>
  <sheetData>
    <row r="1" spans="1:4" ht="30" customHeight="1" thickBot="1" x14ac:dyDescent="0.3">
      <c r="A1" s="109" t="s">
        <v>1490</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38825</v>
      </c>
      <c r="B4" s="11" t="s">
        <v>6</v>
      </c>
      <c r="C4" s="11" t="s">
        <v>1491</v>
      </c>
      <c r="D4" s="11" t="s">
        <v>1491</v>
      </c>
    </row>
    <row r="5" spans="1:4" ht="15.75" thickBot="1" x14ac:dyDescent="0.3">
      <c r="A5" s="4">
        <v>39189</v>
      </c>
      <c r="B5" s="11" t="s">
        <v>8</v>
      </c>
      <c r="C5" s="11" t="s">
        <v>1492</v>
      </c>
      <c r="D5" s="11" t="s">
        <v>1492</v>
      </c>
    </row>
    <row r="6" spans="1:4" ht="30.75" thickBot="1" x14ac:dyDescent="0.3">
      <c r="A6" s="4">
        <v>39555</v>
      </c>
      <c r="B6" s="11" t="s">
        <v>10</v>
      </c>
      <c r="C6" s="11" t="s">
        <v>1492</v>
      </c>
      <c r="D6" s="11" t="s">
        <v>1493</v>
      </c>
    </row>
    <row r="7" spans="1:4" x14ac:dyDescent="0.25">
      <c r="A7" t="s">
        <v>34</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H5" sqref="H5"/>
    </sheetView>
  </sheetViews>
  <sheetFormatPr defaultRowHeight="15" x14ac:dyDescent="0.25"/>
  <cols>
    <col min="2" max="2" width="9.140625" style="14"/>
    <col min="3" max="4" width="12.85546875" style="14" customWidth="1"/>
  </cols>
  <sheetData>
    <row r="1" spans="1:4" ht="30" customHeight="1" thickBot="1" x14ac:dyDescent="0.3">
      <c r="A1" s="109" t="s">
        <v>0</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38765</v>
      </c>
      <c r="B4" s="11" t="s">
        <v>6</v>
      </c>
      <c r="C4" s="11" t="s">
        <v>7</v>
      </c>
      <c r="D4" s="11" t="s">
        <v>7</v>
      </c>
    </row>
    <row r="5" spans="1:4" ht="15.75" thickBot="1" x14ac:dyDescent="0.3">
      <c r="A5" s="4">
        <v>39132</v>
      </c>
      <c r="B5" s="11" t="s">
        <v>8</v>
      </c>
      <c r="C5" s="11" t="s">
        <v>9</v>
      </c>
      <c r="D5" s="11" t="s">
        <v>9</v>
      </c>
    </row>
    <row r="6" spans="1:4" ht="15.75" thickBot="1" x14ac:dyDescent="0.3">
      <c r="A6" s="4">
        <v>39496</v>
      </c>
      <c r="B6" s="11" t="s">
        <v>8</v>
      </c>
      <c r="C6" s="11" t="s">
        <v>9</v>
      </c>
      <c r="D6" s="11" t="s">
        <v>9</v>
      </c>
    </row>
    <row r="7" spans="1:4" ht="15.75" thickBot="1" x14ac:dyDescent="0.3">
      <c r="A7" s="4">
        <v>39861</v>
      </c>
      <c r="B7" s="11" t="s">
        <v>8</v>
      </c>
      <c r="C7" s="11" t="s">
        <v>9</v>
      </c>
      <c r="D7" s="11" t="s">
        <v>9</v>
      </c>
    </row>
    <row r="8" spans="1:4" ht="15.75" thickBot="1" x14ac:dyDescent="0.3">
      <c r="A8" s="4">
        <v>40226</v>
      </c>
      <c r="B8" s="11" t="s">
        <v>8</v>
      </c>
      <c r="C8" s="11" t="s">
        <v>9</v>
      </c>
      <c r="D8" s="11" t="s">
        <v>9</v>
      </c>
    </row>
    <row r="9" spans="1:4" ht="15.75" thickBot="1" x14ac:dyDescent="0.3">
      <c r="A9" s="4">
        <v>40591</v>
      </c>
      <c r="B9" s="11" t="s">
        <v>8</v>
      </c>
      <c r="C9" s="11" t="s">
        <v>9</v>
      </c>
      <c r="D9" s="11" t="s">
        <v>9</v>
      </c>
    </row>
    <row r="10" spans="1:4" ht="15.75" thickBot="1" x14ac:dyDescent="0.3">
      <c r="A10" s="4">
        <v>40956</v>
      </c>
      <c r="B10" s="11" t="s">
        <v>8</v>
      </c>
      <c r="C10" s="11" t="s">
        <v>9</v>
      </c>
      <c r="D10" s="11" t="s">
        <v>9</v>
      </c>
    </row>
    <row r="11" spans="1:4" ht="15.75" thickBot="1" x14ac:dyDescent="0.3">
      <c r="A11" s="4">
        <v>41323</v>
      </c>
      <c r="B11" s="11" t="s">
        <v>8</v>
      </c>
      <c r="C11" s="11" t="s">
        <v>9</v>
      </c>
      <c r="D11" s="11" t="s">
        <v>9</v>
      </c>
    </row>
    <row r="12" spans="1:4" ht="15.75" thickBot="1" x14ac:dyDescent="0.3">
      <c r="A12" s="4">
        <v>41687</v>
      </c>
      <c r="B12" s="11" t="s">
        <v>8</v>
      </c>
      <c r="C12" s="11" t="s">
        <v>9</v>
      </c>
      <c r="D12" s="11" t="s">
        <v>9</v>
      </c>
    </row>
    <row r="13" spans="1:4" ht="15.75" thickBot="1" x14ac:dyDescent="0.3">
      <c r="A13" s="4">
        <v>42052</v>
      </c>
      <c r="B13" s="11" t="s">
        <v>8</v>
      </c>
      <c r="C13" s="11" t="s">
        <v>9</v>
      </c>
      <c r="D13" s="11" t="s">
        <v>9</v>
      </c>
    </row>
    <row r="14" spans="1:4" ht="30.75" thickBot="1" x14ac:dyDescent="0.3">
      <c r="A14" s="4">
        <v>42417</v>
      </c>
      <c r="B14" s="11" t="s">
        <v>10</v>
      </c>
      <c r="C14" s="11" t="s">
        <v>9</v>
      </c>
      <c r="D14" s="11" t="s">
        <v>11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G17" sqref="G17"/>
    </sheetView>
  </sheetViews>
  <sheetFormatPr defaultRowHeight="15" x14ac:dyDescent="0.25"/>
  <cols>
    <col min="2" max="4" width="11.42578125" style="14" customWidth="1"/>
  </cols>
  <sheetData>
    <row r="1" spans="1:4" ht="30" customHeight="1" thickBot="1" x14ac:dyDescent="0.3">
      <c r="A1" s="109" t="s">
        <v>1494</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38807</v>
      </c>
      <c r="B4" s="11" t="s">
        <v>6</v>
      </c>
      <c r="C4" s="11" t="s">
        <v>1495</v>
      </c>
      <c r="D4" s="11" t="s">
        <v>1495</v>
      </c>
    </row>
    <row r="5" spans="1:4" ht="15.75" thickBot="1" x14ac:dyDescent="0.3">
      <c r="A5" s="4">
        <v>39174</v>
      </c>
      <c r="B5" s="11" t="s">
        <v>8</v>
      </c>
      <c r="C5" s="11" t="s">
        <v>1496</v>
      </c>
      <c r="D5" s="11" t="s">
        <v>1496</v>
      </c>
    </row>
    <row r="6" spans="1:4" ht="15.75" thickBot="1" x14ac:dyDescent="0.3">
      <c r="A6" s="4">
        <v>39538</v>
      </c>
      <c r="B6" s="11" t="s">
        <v>8</v>
      </c>
      <c r="C6" s="11" t="s">
        <v>1496</v>
      </c>
      <c r="D6" s="11" t="s">
        <v>1496</v>
      </c>
    </row>
    <row r="7" spans="1:4" ht="15.75" thickBot="1" x14ac:dyDescent="0.3">
      <c r="A7" s="4">
        <v>39903</v>
      </c>
      <c r="B7" s="11" t="s">
        <v>8</v>
      </c>
      <c r="C7" s="11" t="s">
        <v>1496</v>
      </c>
      <c r="D7" s="11" t="s">
        <v>1496</v>
      </c>
    </row>
    <row r="8" spans="1:4" ht="15.75" thickBot="1" x14ac:dyDescent="0.3">
      <c r="A8" s="4">
        <v>40268</v>
      </c>
      <c r="B8" s="11" t="s">
        <v>10</v>
      </c>
      <c r="C8" s="11" t="s">
        <v>1496</v>
      </c>
      <c r="D8" s="11" t="s">
        <v>1497</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H6" sqref="H6"/>
    </sheetView>
  </sheetViews>
  <sheetFormatPr defaultRowHeight="15" x14ac:dyDescent="0.25"/>
  <cols>
    <col min="1" max="1" width="10.7109375" customWidth="1"/>
    <col min="2" max="4" width="11.7109375" style="14" customWidth="1"/>
  </cols>
  <sheetData>
    <row r="1" spans="1:4" ht="30" customHeight="1" thickBot="1" x14ac:dyDescent="0.3">
      <c r="A1" s="109" t="s">
        <v>1510</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39105</v>
      </c>
      <c r="B4" s="11" t="s">
        <v>8</v>
      </c>
      <c r="C4" s="11" t="s">
        <v>1492</v>
      </c>
      <c r="D4" s="11" t="s">
        <v>1492</v>
      </c>
    </row>
    <row r="5" spans="1:4" ht="15.75" thickBot="1" x14ac:dyDescent="0.3">
      <c r="A5" s="4">
        <v>39470</v>
      </c>
      <c r="B5" s="11" t="s">
        <v>8</v>
      </c>
      <c r="C5" s="11" t="s">
        <v>1492</v>
      </c>
      <c r="D5" s="11" t="s">
        <v>1492</v>
      </c>
    </row>
    <row r="6" spans="1:4" ht="15.75" thickBot="1" x14ac:dyDescent="0.3">
      <c r="A6" s="4">
        <v>39836</v>
      </c>
      <c r="B6" s="11" t="s">
        <v>8</v>
      </c>
      <c r="C6" s="11" t="s">
        <v>1492</v>
      </c>
      <c r="D6" s="11" t="s">
        <v>1492</v>
      </c>
    </row>
    <row r="7" spans="1:4" ht="15.75" thickBot="1" x14ac:dyDescent="0.3">
      <c r="A7" s="4">
        <v>40203</v>
      </c>
      <c r="B7" s="11" t="s">
        <v>8</v>
      </c>
      <c r="C7" s="11" t="s">
        <v>1492</v>
      </c>
      <c r="D7" s="11" t="s">
        <v>1492</v>
      </c>
    </row>
    <row r="8" spans="1:4" ht="15.75" thickBot="1" x14ac:dyDescent="0.3">
      <c r="A8" s="4">
        <v>40567</v>
      </c>
      <c r="B8" s="11" t="s">
        <v>10</v>
      </c>
      <c r="C8" s="11" t="s">
        <v>1492</v>
      </c>
      <c r="D8" s="11" t="s">
        <v>1493</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H9" sqref="H9"/>
    </sheetView>
  </sheetViews>
  <sheetFormatPr defaultRowHeight="15" x14ac:dyDescent="0.25"/>
  <cols>
    <col min="2" max="4" width="9.7109375" customWidth="1"/>
  </cols>
  <sheetData>
    <row r="1" spans="1:4" ht="30" customHeight="1" thickBot="1" x14ac:dyDescent="0.3">
      <c r="A1" s="109" t="s">
        <v>1511</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39164</v>
      </c>
      <c r="B4" s="11" t="s">
        <v>8</v>
      </c>
      <c r="C4" s="11" t="s">
        <v>1512</v>
      </c>
      <c r="D4" s="11" t="s">
        <v>1512</v>
      </c>
    </row>
    <row r="5" spans="1:4" ht="15.75" thickBot="1" x14ac:dyDescent="0.3">
      <c r="A5" s="4">
        <v>39532</v>
      </c>
      <c r="B5" s="11" t="s">
        <v>8</v>
      </c>
      <c r="C5" s="11" t="s">
        <v>1496</v>
      </c>
      <c r="D5" s="11" t="s">
        <v>1496</v>
      </c>
    </row>
    <row r="6" spans="1:4" ht="15.75" thickBot="1" x14ac:dyDescent="0.3">
      <c r="A6" s="4">
        <v>39895</v>
      </c>
      <c r="B6" s="11" t="s">
        <v>8</v>
      </c>
      <c r="C6" s="11" t="s">
        <v>1496</v>
      </c>
      <c r="D6" s="11" t="s">
        <v>1496</v>
      </c>
    </row>
    <row r="7" spans="1:4" ht="15.75" thickBot="1" x14ac:dyDescent="0.3">
      <c r="A7" s="4">
        <v>40260</v>
      </c>
      <c r="B7" s="11" t="s">
        <v>8</v>
      </c>
      <c r="C7" s="11" t="s">
        <v>1496</v>
      </c>
      <c r="D7" s="11" t="s">
        <v>1496</v>
      </c>
    </row>
    <row r="8" spans="1:4" ht="15.75" thickBot="1" x14ac:dyDescent="0.3">
      <c r="A8" s="4">
        <v>40625</v>
      </c>
      <c r="B8" s="11" t="s">
        <v>8</v>
      </c>
      <c r="C8" s="11" t="s">
        <v>1496</v>
      </c>
      <c r="D8" s="11" t="s">
        <v>1496</v>
      </c>
    </row>
    <row r="9" spans="1:4" ht="15.75" thickBot="1" x14ac:dyDescent="0.3">
      <c r="A9" s="4">
        <v>40991</v>
      </c>
      <c r="B9" s="11" t="s">
        <v>8</v>
      </c>
      <c r="C9" s="11" t="s">
        <v>1496</v>
      </c>
      <c r="D9" s="11" t="s">
        <v>1496</v>
      </c>
    </row>
    <row r="10" spans="1:4" ht="15.75" thickBot="1" x14ac:dyDescent="0.3">
      <c r="A10" s="4">
        <v>41358</v>
      </c>
      <c r="B10" s="11" t="s">
        <v>8</v>
      </c>
      <c r="C10" s="11" t="s">
        <v>1496</v>
      </c>
      <c r="D10" s="11" t="s">
        <v>1496</v>
      </c>
    </row>
    <row r="11" spans="1:4" ht="15.75" thickBot="1" x14ac:dyDescent="0.3">
      <c r="A11" s="4">
        <v>41722</v>
      </c>
      <c r="B11" s="11" t="s">
        <v>8</v>
      </c>
      <c r="C11" s="11" t="s">
        <v>1496</v>
      </c>
      <c r="D11" s="11" t="s">
        <v>1496</v>
      </c>
    </row>
    <row r="12" spans="1:4" ht="15.75" thickBot="1" x14ac:dyDescent="0.3">
      <c r="A12" s="4">
        <v>42086</v>
      </c>
      <c r="B12" s="11" t="s">
        <v>8</v>
      </c>
      <c r="C12" s="11" t="s">
        <v>1496</v>
      </c>
      <c r="D12" s="11" t="s">
        <v>1496</v>
      </c>
    </row>
    <row r="13" spans="1:4" ht="15.75" thickBot="1" x14ac:dyDescent="0.3">
      <c r="A13" s="4">
        <v>42452</v>
      </c>
      <c r="B13" s="11" t="s">
        <v>8</v>
      </c>
      <c r="C13" s="11" t="s">
        <v>1496</v>
      </c>
      <c r="D13" s="11" t="s">
        <v>1496</v>
      </c>
    </row>
    <row r="14" spans="1:4" ht="15.75" thickBot="1" x14ac:dyDescent="0.3">
      <c r="A14" s="4">
        <v>42817</v>
      </c>
      <c r="B14" s="11" t="s">
        <v>10</v>
      </c>
      <c r="C14" s="11" t="s">
        <v>1496</v>
      </c>
      <c r="D14" s="11" t="s">
        <v>1497</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4" sqref="G4"/>
    </sheetView>
  </sheetViews>
  <sheetFormatPr defaultRowHeight="15" x14ac:dyDescent="0.25"/>
  <cols>
    <col min="2" max="4" width="13.7109375" style="14" customWidth="1"/>
  </cols>
  <sheetData>
    <row r="1" spans="1:4" ht="30" customHeight="1" thickBot="1" x14ac:dyDescent="0.3">
      <c r="A1" s="109" t="s">
        <v>1513</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39850</v>
      </c>
      <c r="B4" s="11" t="s">
        <v>8</v>
      </c>
      <c r="C4" s="11" t="s">
        <v>1514</v>
      </c>
      <c r="D4" s="11" t="s">
        <v>1514</v>
      </c>
    </row>
    <row r="5" spans="1:4" ht="15.75" thickBot="1" x14ac:dyDescent="0.3">
      <c r="A5" s="4">
        <v>40218</v>
      </c>
      <c r="B5" s="11" t="s">
        <v>8</v>
      </c>
      <c r="C5" s="11" t="s">
        <v>1514</v>
      </c>
      <c r="D5" s="11" t="s">
        <v>1514</v>
      </c>
    </row>
    <row r="6" spans="1:4" ht="15.75" thickBot="1" x14ac:dyDescent="0.3">
      <c r="A6" s="4">
        <v>40581</v>
      </c>
      <c r="B6" s="11" t="s">
        <v>8</v>
      </c>
      <c r="C6" s="11" t="s">
        <v>1514</v>
      </c>
      <c r="D6" s="11" t="s">
        <v>1514</v>
      </c>
    </row>
    <row r="7" spans="1:4" ht="15.75" thickBot="1" x14ac:dyDescent="0.3">
      <c r="A7" s="4">
        <v>40945</v>
      </c>
      <c r="B7" s="11" t="s">
        <v>8</v>
      </c>
      <c r="C7" s="11" t="s">
        <v>1514</v>
      </c>
      <c r="D7" s="11" t="s">
        <v>1514</v>
      </c>
    </row>
    <row r="8" spans="1:4" ht="15.75" thickBot="1" x14ac:dyDescent="0.3">
      <c r="A8" s="4">
        <v>41311</v>
      </c>
      <c r="B8" s="11" t="s">
        <v>8</v>
      </c>
      <c r="C8" s="11" t="s">
        <v>1514</v>
      </c>
      <c r="D8" s="11" t="s">
        <v>1514</v>
      </c>
    </row>
    <row r="9" spans="1:4" ht="15.75" thickBot="1" x14ac:dyDescent="0.3">
      <c r="A9" s="4">
        <v>41676</v>
      </c>
      <c r="B9" s="11" t="s">
        <v>8</v>
      </c>
      <c r="C9" s="11" t="s">
        <v>1514</v>
      </c>
      <c r="D9" s="11" t="s">
        <v>1514</v>
      </c>
    </row>
    <row r="10" spans="1:4" ht="15.75" thickBot="1" x14ac:dyDescent="0.3">
      <c r="A10" s="4">
        <v>42041</v>
      </c>
      <c r="B10" s="11" t="s">
        <v>8</v>
      </c>
      <c r="C10" s="11" t="s">
        <v>1514</v>
      </c>
      <c r="D10" s="11" t="s">
        <v>1514</v>
      </c>
    </row>
    <row r="11" spans="1:4" ht="15.75" thickBot="1" x14ac:dyDescent="0.3">
      <c r="A11" s="4">
        <v>42409</v>
      </c>
      <c r="B11" s="11" t="s">
        <v>8</v>
      </c>
      <c r="C11" s="11" t="s">
        <v>1514</v>
      </c>
      <c r="D11" s="11" t="s">
        <v>1514</v>
      </c>
    </row>
    <row r="12" spans="1:4" ht="15.75" thickBot="1" x14ac:dyDescent="0.3">
      <c r="A12" s="4">
        <v>42772</v>
      </c>
      <c r="B12" s="11" t="s">
        <v>8</v>
      </c>
      <c r="C12" s="11" t="s">
        <v>1514</v>
      </c>
      <c r="D12" s="11" t="s">
        <v>1514</v>
      </c>
    </row>
    <row r="13" spans="1:4" ht="15.75" thickBot="1" x14ac:dyDescent="0.3">
      <c r="A13" s="4">
        <v>43137</v>
      </c>
      <c r="B13" s="11" t="s">
        <v>8</v>
      </c>
      <c r="C13" s="11" t="s">
        <v>1514</v>
      </c>
      <c r="D13" s="11" t="s">
        <v>1514</v>
      </c>
    </row>
    <row r="14" spans="1:4" ht="15.75" thickBot="1" x14ac:dyDescent="0.3">
      <c r="A14" s="4">
        <v>43502</v>
      </c>
      <c r="B14" s="11" t="s">
        <v>1515</v>
      </c>
      <c r="C14" s="11" t="s">
        <v>1514</v>
      </c>
      <c r="D14" s="11" t="s">
        <v>1516</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G9" sqref="G9"/>
    </sheetView>
  </sheetViews>
  <sheetFormatPr defaultRowHeight="15" x14ac:dyDescent="0.25"/>
  <cols>
    <col min="1" max="1" width="11.5703125" customWidth="1"/>
    <col min="2" max="4" width="13.28515625" style="14" customWidth="1"/>
  </cols>
  <sheetData>
    <row r="1" spans="1:4" ht="30" customHeight="1" thickBot="1" x14ac:dyDescent="0.3">
      <c r="A1" s="109" t="s">
        <v>1517</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40214</v>
      </c>
      <c r="B4" s="11" t="s">
        <v>8</v>
      </c>
      <c r="C4" s="11" t="s">
        <v>1518</v>
      </c>
      <c r="D4" s="11" t="s">
        <v>1518</v>
      </c>
    </row>
    <row r="5" spans="1:4" ht="15.75" thickBot="1" x14ac:dyDescent="0.3">
      <c r="A5" s="4">
        <v>40581</v>
      </c>
      <c r="B5" s="11" t="s">
        <v>8</v>
      </c>
      <c r="C5" s="11" t="s">
        <v>1518</v>
      </c>
      <c r="D5" s="11" t="s">
        <v>1518</v>
      </c>
    </row>
    <row r="6" spans="1:4" ht="15.75" thickBot="1" x14ac:dyDescent="0.3">
      <c r="A6" s="4">
        <v>40945</v>
      </c>
      <c r="B6" s="11" t="s">
        <v>1515</v>
      </c>
      <c r="C6" s="11" t="s">
        <v>1518</v>
      </c>
      <c r="D6" s="11" t="s">
        <v>1519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E3" sqref="E3"/>
    </sheetView>
  </sheetViews>
  <sheetFormatPr defaultRowHeight="15" x14ac:dyDescent="0.25"/>
  <cols>
    <col min="3" max="8" width="15.42578125" style="14" customWidth="1"/>
  </cols>
  <sheetData>
    <row r="1" spans="1:8" x14ac:dyDescent="0.25">
      <c r="A1" s="10" t="s">
        <v>1559</v>
      </c>
    </row>
    <row r="2" spans="1:8" ht="15.75" thickBot="1" x14ac:dyDescent="0.3"/>
    <row r="3" spans="1:8" ht="29.25" customHeight="1" thickBot="1" x14ac:dyDescent="0.3">
      <c r="A3" s="112" t="s">
        <v>20</v>
      </c>
      <c r="B3" s="113"/>
      <c r="C3" s="113" t="s">
        <v>1556</v>
      </c>
      <c r="D3" s="11" t="s">
        <v>1534</v>
      </c>
      <c r="E3" s="11" t="s">
        <v>1432</v>
      </c>
      <c r="F3" s="11" t="s">
        <v>4</v>
      </c>
      <c r="G3" s="11" t="s">
        <v>3</v>
      </c>
      <c r="H3" s="11" t="s">
        <v>455</v>
      </c>
    </row>
    <row r="4" spans="1:8" ht="15.75" thickBot="1" x14ac:dyDescent="0.3">
      <c r="A4" s="5" t="s">
        <v>22</v>
      </c>
      <c r="B4" s="5" t="s">
        <v>23</v>
      </c>
      <c r="C4" s="102"/>
      <c r="D4" s="11" t="s">
        <v>1535</v>
      </c>
      <c r="E4" s="11" t="s">
        <v>1436</v>
      </c>
      <c r="F4" s="11" t="s">
        <v>21</v>
      </c>
      <c r="G4" s="11" t="s">
        <v>21</v>
      </c>
      <c r="H4" s="11" t="s">
        <v>21</v>
      </c>
    </row>
    <row r="5" spans="1:8" ht="15.75" thickBot="1" x14ac:dyDescent="0.3">
      <c r="A5" s="4">
        <v>41688</v>
      </c>
      <c r="B5" s="4">
        <v>41869</v>
      </c>
      <c r="C5" s="24">
        <v>41869</v>
      </c>
      <c r="D5" s="11" t="s">
        <v>1530</v>
      </c>
      <c r="E5" s="34">
        <v>4.1250000000000002E-2</v>
      </c>
      <c r="F5" s="11" t="s">
        <v>1557</v>
      </c>
      <c r="G5" s="11" t="s">
        <v>27</v>
      </c>
      <c r="H5" s="11" t="s">
        <v>1557</v>
      </c>
    </row>
    <row r="6" spans="1:8" ht="15.75" thickBot="1" x14ac:dyDescent="0.3">
      <c r="A6" s="4">
        <v>41869</v>
      </c>
      <c r="B6" s="4">
        <v>42053</v>
      </c>
      <c r="C6" s="24">
        <v>42053</v>
      </c>
      <c r="D6" s="11" t="s">
        <v>1530</v>
      </c>
      <c r="E6" s="34">
        <v>4.1250000000000002E-2</v>
      </c>
      <c r="F6" s="11" t="s">
        <v>1557</v>
      </c>
      <c r="G6" s="11" t="s">
        <v>27</v>
      </c>
      <c r="H6" s="11" t="s">
        <v>1557</v>
      </c>
    </row>
    <row r="7" spans="1:8" ht="15.75" thickBot="1" x14ac:dyDescent="0.3">
      <c r="A7" s="4">
        <v>42053</v>
      </c>
      <c r="B7" s="4">
        <v>42234</v>
      </c>
      <c r="C7" s="24">
        <v>42234</v>
      </c>
      <c r="D7" s="11" t="s">
        <v>1530</v>
      </c>
      <c r="E7" s="34">
        <v>4.1250000000000002E-2</v>
      </c>
      <c r="F7" s="11" t="s">
        <v>1557</v>
      </c>
      <c r="G7" s="11" t="s">
        <v>27</v>
      </c>
      <c r="H7" s="11" t="s">
        <v>1557</v>
      </c>
    </row>
    <row r="8" spans="1:8" ht="15.75" thickBot="1" x14ac:dyDescent="0.3">
      <c r="A8" s="4">
        <v>42234</v>
      </c>
      <c r="B8" s="4">
        <v>42418</v>
      </c>
      <c r="C8" s="24">
        <v>42418</v>
      </c>
      <c r="D8" s="11" t="s">
        <v>1530</v>
      </c>
      <c r="E8" s="34">
        <v>4.1250000000000002E-2</v>
      </c>
      <c r="F8" s="11" t="s">
        <v>1557</v>
      </c>
      <c r="G8" s="11" t="s">
        <v>27</v>
      </c>
      <c r="H8" s="11" t="s">
        <v>1557</v>
      </c>
    </row>
    <row r="9" spans="1:8" ht="15.75" thickBot="1" x14ac:dyDescent="0.3">
      <c r="A9" s="4">
        <v>42418</v>
      </c>
      <c r="B9" s="4">
        <v>42600</v>
      </c>
      <c r="C9" s="24">
        <v>42600</v>
      </c>
      <c r="D9" s="11" t="s">
        <v>1530</v>
      </c>
      <c r="E9" s="34">
        <v>4.1250000000000002E-2</v>
      </c>
      <c r="F9" s="11" t="s">
        <v>1557</v>
      </c>
      <c r="G9" s="11" t="s">
        <v>27</v>
      </c>
      <c r="H9" s="11" t="s">
        <v>1557</v>
      </c>
    </row>
    <row r="10" spans="1:8" ht="15.75" thickBot="1" x14ac:dyDescent="0.3">
      <c r="A10" s="4">
        <v>42600</v>
      </c>
      <c r="B10" s="4">
        <v>42784</v>
      </c>
      <c r="C10" s="24">
        <v>42787</v>
      </c>
      <c r="D10" s="11" t="s">
        <v>1530</v>
      </c>
      <c r="E10" s="34">
        <v>4.1250000000000002E-2</v>
      </c>
      <c r="F10" s="11" t="s">
        <v>1557</v>
      </c>
      <c r="G10" s="11" t="s">
        <v>27</v>
      </c>
      <c r="H10" s="11" t="s">
        <v>1557</v>
      </c>
    </row>
    <row r="11" spans="1:8" ht="15.75" thickBot="1" x14ac:dyDescent="0.3">
      <c r="A11" s="4">
        <v>42784</v>
      </c>
      <c r="B11" s="4">
        <v>42965</v>
      </c>
      <c r="C11" s="24">
        <v>42965</v>
      </c>
      <c r="D11" s="11" t="s">
        <v>1530</v>
      </c>
      <c r="E11" s="34">
        <v>4.1250000000000002E-2</v>
      </c>
      <c r="F11" s="11" t="s">
        <v>1557</v>
      </c>
      <c r="G11" s="11" t="s">
        <v>27</v>
      </c>
      <c r="H11" s="11" t="s">
        <v>1557</v>
      </c>
    </row>
    <row r="12" spans="1:8" ht="15.75" thickBot="1" x14ac:dyDescent="0.3">
      <c r="A12" s="4">
        <v>42965</v>
      </c>
      <c r="B12" s="4">
        <v>43149</v>
      </c>
      <c r="C12" s="24">
        <v>43151</v>
      </c>
      <c r="D12" s="11" t="s">
        <v>1530</v>
      </c>
      <c r="E12" s="34">
        <v>4.1250000000000002E-2</v>
      </c>
      <c r="F12" s="11" t="s">
        <v>1557</v>
      </c>
      <c r="G12" s="11" t="s">
        <v>27</v>
      </c>
      <c r="H12" s="11" t="s">
        <v>1557</v>
      </c>
    </row>
    <row r="13" spans="1:8" ht="15.75" thickBot="1" x14ac:dyDescent="0.3">
      <c r="A13" s="4">
        <v>43149</v>
      </c>
      <c r="B13" s="4">
        <v>43330</v>
      </c>
      <c r="C13" s="24">
        <v>43332</v>
      </c>
      <c r="D13" s="11" t="s">
        <v>1530</v>
      </c>
      <c r="E13" s="34">
        <v>4.1250000000000002E-2</v>
      </c>
      <c r="F13" s="11" t="s">
        <v>1557</v>
      </c>
      <c r="G13" s="11" t="s">
        <v>27</v>
      </c>
      <c r="H13" s="11" t="s">
        <v>1557</v>
      </c>
    </row>
    <row r="14" spans="1:8" ht="15.75" thickBot="1" x14ac:dyDescent="0.3">
      <c r="A14" s="4">
        <v>43330</v>
      </c>
      <c r="B14" s="4">
        <v>43514</v>
      </c>
      <c r="C14" s="24">
        <v>43515</v>
      </c>
      <c r="D14" s="11" t="s">
        <v>1530</v>
      </c>
      <c r="E14" s="34">
        <v>4.1250000000000002E-2</v>
      </c>
      <c r="F14" s="11" t="s">
        <v>1557</v>
      </c>
      <c r="G14" s="11" t="s">
        <v>1530</v>
      </c>
      <c r="H14" s="11" t="s">
        <v>1558</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F21" sqref="F21"/>
    </sheetView>
  </sheetViews>
  <sheetFormatPr defaultRowHeight="15" x14ac:dyDescent="0.25"/>
  <cols>
    <col min="2" max="4" width="14.7109375" style="14" customWidth="1"/>
  </cols>
  <sheetData>
    <row r="1" spans="1:4" ht="30" customHeight="1" thickBot="1" x14ac:dyDescent="0.3">
      <c r="A1" s="109" t="s">
        <v>1520</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40274</v>
      </c>
      <c r="B4" s="11" t="s">
        <v>8</v>
      </c>
      <c r="C4" s="11" t="s">
        <v>1514</v>
      </c>
      <c r="D4" s="11" t="s">
        <v>1514</v>
      </c>
    </row>
    <row r="5" spans="1:4" ht="15.75" thickBot="1" x14ac:dyDescent="0.3">
      <c r="A5" s="4">
        <v>40637</v>
      </c>
      <c r="B5" s="11" t="s">
        <v>8</v>
      </c>
      <c r="C5" s="11" t="s">
        <v>1514</v>
      </c>
      <c r="D5" s="11" t="s">
        <v>1514</v>
      </c>
    </row>
    <row r="6" spans="1:4" ht="15.75" thickBot="1" x14ac:dyDescent="0.3">
      <c r="A6" s="4">
        <v>41001</v>
      </c>
      <c r="B6" s="11" t="s">
        <v>8</v>
      </c>
      <c r="C6" s="11" t="s">
        <v>1514</v>
      </c>
      <c r="D6" s="11" t="s">
        <v>1514</v>
      </c>
    </row>
    <row r="7" spans="1:4" ht="15.75" thickBot="1" x14ac:dyDescent="0.3">
      <c r="A7" s="4">
        <v>41366</v>
      </c>
      <c r="B7" s="11" t="s">
        <v>8</v>
      </c>
      <c r="C7" s="11" t="s">
        <v>1514</v>
      </c>
      <c r="D7" s="11" t="s">
        <v>1514</v>
      </c>
    </row>
    <row r="8" spans="1:4" ht="15.75" thickBot="1" x14ac:dyDescent="0.3">
      <c r="A8" s="4">
        <v>41731</v>
      </c>
      <c r="B8" s="11" t="s">
        <v>1515</v>
      </c>
      <c r="C8" s="11" t="s">
        <v>1514</v>
      </c>
      <c r="D8" s="11" t="s">
        <v>1516</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F4" sqref="F4"/>
    </sheetView>
  </sheetViews>
  <sheetFormatPr defaultRowHeight="15" x14ac:dyDescent="0.25"/>
  <cols>
    <col min="2" max="4" width="15" style="14" customWidth="1"/>
  </cols>
  <sheetData>
    <row r="1" spans="1:4" ht="30" customHeight="1" thickBot="1" x14ac:dyDescent="0.3">
      <c r="A1" s="109" t="s">
        <v>1521</v>
      </c>
      <c r="B1" s="110"/>
      <c r="C1" s="110"/>
      <c r="D1" s="111"/>
    </row>
    <row r="2" spans="1:4" x14ac:dyDescent="0.25">
      <c r="A2" s="37" t="s">
        <v>1</v>
      </c>
      <c r="B2" s="91" t="s">
        <v>3</v>
      </c>
      <c r="C2" s="91" t="s">
        <v>4</v>
      </c>
      <c r="D2" s="91" t="s">
        <v>5</v>
      </c>
    </row>
    <row r="3" spans="1:4" ht="15.75" thickBot="1" x14ac:dyDescent="0.3">
      <c r="A3" s="38" t="s">
        <v>2</v>
      </c>
      <c r="B3" s="92"/>
      <c r="C3" s="92"/>
      <c r="D3" s="92"/>
    </row>
    <row r="4" spans="1:4" ht="15.75" thickBot="1" x14ac:dyDescent="0.3">
      <c r="A4" s="39">
        <v>40619</v>
      </c>
      <c r="B4" s="11" t="s">
        <v>8</v>
      </c>
      <c r="C4" s="11" t="s">
        <v>1522</v>
      </c>
      <c r="D4" s="11" t="s">
        <v>1522</v>
      </c>
    </row>
    <row r="5" spans="1:4" ht="15.75" thickBot="1" x14ac:dyDescent="0.3">
      <c r="A5" s="39">
        <v>40987</v>
      </c>
      <c r="B5" s="11" t="s">
        <v>8</v>
      </c>
      <c r="C5" s="11" t="s">
        <v>1522</v>
      </c>
      <c r="D5" s="11" t="s">
        <v>1522</v>
      </c>
    </row>
    <row r="6" spans="1:4" ht="15.75" thickBot="1" x14ac:dyDescent="0.3">
      <c r="A6" s="39">
        <v>41351</v>
      </c>
      <c r="B6" s="11" t="s">
        <v>8</v>
      </c>
      <c r="C6" s="11" t="s">
        <v>1522</v>
      </c>
      <c r="D6" s="11" t="s">
        <v>1522</v>
      </c>
    </row>
    <row r="7" spans="1:4" ht="15.75" thickBot="1" x14ac:dyDescent="0.3">
      <c r="A7" s="39">
        <v>41715</v>
      </c>
      <c r="B7" s="11" t="s">
        <v>8</v>
      </c>
      <c r="C7" s="11" t="s">
        <v>1522</v>
      </c>
      <c r="D7" s="11" t="s">
        <v>1522</v>
      </c>
    </row>
    <row r="8" spans="1:4" ht="15.75" thickBot="1" x14ac:dyDescent="0.3">
      <c r="A8" s="39">
        <v>42080</v>
      </c>
      <c r="B8" s="11" t="s">
        <v>1515</v>
      </c>
      <c r="C8" s="11" t="s">
        <v>1522</v>
      </c>
      <c r="D8" s="11" t="s">
        <v>1523</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B15" sqref="B15"/>
    </sheetView>
  </sheetViews>
  <sheetFormatPr defaultRowHeight="15" x14ac:dyDescent="0.25"/>
  <cols>
    <col min="3" max="3" width="10.5703125" customWidth="1"/>
    <col min="7" max="7" width="19.5703125" style="14" customWidth="1"/>
    <col min="8" max="9" width="12.42578125" style="14" customWidth="1"/>
  </cols>
  <sheetData>
    <row r="1" spans="1:9" ht="15.75" thickBot="1" x14ac:dyDescent="0.3">
      <c r="A1" s="10" t="s">
        <v>1539</v>
      </c>
    </row>
    <row r="2" spans="1:9" ht="15.75" thickBot="1" x14ac:dyDescent="0.3">
      <c r="A2" s="109" t="s">
        <v>20</v>
      </c>
      <c r="B2" s="111"/>
      <c r="C2" s="44" t="s">
        <v>36</v>
      </c>
      <c r="D2" s="44" t="s">
        <v>1533</v>
      </c>
      <c r="E2" s="44" t="s">
        <v>1534</v>
      </c>
      <c r="F2" s="44" t="s">
        <v>1432</v>
      </c>
      <c r="G2" s="12" t="s">
        <v>4</v>
      </c>
      <c r="H2" s="12" t="s">
        <v>3</v>
      </c>
      <c r="I2" s="12" t="s">
        <v>455</v>
      </c>
    </row>
    <row r="3" spans="1:9" ht="15.75" thickBot="1" x14ac:dyDescent="0.3">
      <c r="A3" s="44" t="s">
        <v>22</v>
      </c>
      <c r="B3" s="44" t="s">
        <v>23</v>
      </c>
      <c r="C3" s="44" t="s">
        <v>1433</v>
      </c>
      <c r="D3" s="44" t="s">
        <v>1434</v>
      </c>
      <c r="E3" s="44" t="s">
        <v>1535</v>
      </c>
      <c r="F3" s="44" t="s">
        <v>1436</v>
      </c>
      <c r="G3" s="12" t="s">
        <v>21</v>
      </c>
      <c r="H3" s="12" t="s">
        <v>21</v>
      </c>
      <c r="I3" s="12" t="s">
        <v>21</v>
      </c>
    </row>
    <row r="4" spans="1:9" ht="15.75" thickBot="1" x14ac:dyDescent="0.3">
      <c r="A4" s="26">
        <v>41737</v>
      </c>
      <c r="B4" s="26">
        <v>41921</v>
      </c>
      <c r="C4" s="26">
        <v>41921</v>
      </c>
      <c r="D4" s="43" t="s">
        <v>1340</v>
      </c>
      <c r="E4" s="48" t="s">
        <v>1540</v>
      </c>
      <c r="F4" s="45">
        <v>1.7500000000000002E-2</v>
      </c>
      <c r="G4" s="47">
        <v>8.8219178082191796</v>
      </c>
      <c r="H4" s="46">
        <v>0</v>
      </c>
      <c r="I4" s="46">
        <v>8.82</v>
      </c>
    </row>
    <row r="5" spans="1:9" ht="15.75" thickBot="1" x14ac:dyDescent="0.3">
      <c r="A5" s="26">
        <v>41921</v>
      </c>
      <c r="B5" s="26">
        <v>42286</v>
      </c>
      <c r="C5" s="26">
        <v>42286</v>
      </c>
      <c r="D5" s="43" t="s">
        <v>1128</v>
      </c>
      <c r="E5" s="48" t="s">
        <v>1540</v>
      </c>
      <c r="F5" s="45">
        <v>1.7500000000000002E-2</v>
      </c>
      <c r="G5" s="46">
        <v>17.5</v>
      </c>
      <c r="H5" s="46">
        <v>0</v>
      </c>
      <c r="I5" s="46">
        <v>17.5</v>
      </c>
    </row>
    <row r="6" spans="1:9" ht="15.75" thickBot="1" x14ac:dyDescent="0.3">
      <c r="A6" s="26">
        <v>42286</v>
      </c>
      <c r="B6" s="26">
        <v>42652</v>
      </c>
      <c r="C6" s="26">
        <v>42653</v>
      </c>
      <c r="D6" s="43" t="s">
        <v>1536</v>
      </c>
      <c r="E6" s="48" t="s">
        <v>1540</v>
      </c>
      <c r="F6" s="45">
        <v>1.7500000000000002E-2</v>
      </c>
      <c r="G6" s="46">
        <v>17.5</v>
      </c>
      <c r="H6" s="46">
        <v>0</v>
      </c>
      <c r="I6" s="46">
        <v>17.5</v>
      </c>
    </row>
    <row r="7" spans="1:9" ht="15.75" thickBot="1" x14ac:dyDescent="0.3">
      <c r="A7" s="26">
        <v>42652</v>
      </c>
      <c r="B7" s="26">
        <v>43017</v>
      </c>
      <c r="C7" s="26">
        <v>43017</v>
      </c>
      <c r="D7" s="43" t="s">
        <v>1128</v>
      </c>
      <c r="E7" s="48" t="s">
        <v>1540</v>
      </c>
      <c r="F7" s="45">
        <v>1.7500000000000002E-2</v>
      </c>
      <c r="G7" s="46">
        <v>17.5</v>
      </c>
      <c r="H7" s="46" t="s">
        <v>1540</v>
      </c>
      <c r="I7" s="46" t="s">
        <v>1541</v>
      </c>
    </row>
    <row r="9" spans="1:9" x14ac:dyDescent="0.25">
      <c r="A9" t="s">
        <v>1537</v>
      </c>
    </row>
    <row r="10" spans="1:9" x14ac:dyDescent="0.25">
      <c r="A10" t="s">
        <v>1538</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G5" sqref="G5"/>
    </sheetView>
  </sheetViews>
  <sheetFormatPr defaultRowHeight="15" x14ac:dyDescent="0.25"/>
  <cols>
    <col min="2" max="4" width="13.5703125" style="14" customWidth="1"/>
  </cols>
  <sheetData>
    <row r="1" spans="1:4" ht="30" customHeight="1" thickBot="1" x14ac:dyDescent="0.3">
      <c r="A1" s="109" t="s">
        <v>1567</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40430</v>
      </c>
      <c r="B4" s="11" t="s">
        <v>8</v>
      </c>
      <c r="C4" s="11" t="s">
        <v>1568</v>
      </c>
      <c r="D4" s="11" t="s">
        <v>1568</v>
      </c>
    </row>
    <row r="5" spans="1:4" ht="15.75" thickBot="1" x14ac:dyDescent="0.3">
      <c r="A5" s="4">
        <v>40795</v>
      </c>
      <c r="B5" s="11" t="s">
        <v>8</v>
      </c>
      <c r="C5" s="11" t="s">
        <v>1568</v>
      </c>
      <c r="D5" s="11" t="s">
        <v>1568</v>
      </c>
    </row>
    <row r="6" spans="1:4" ht="15.75" thickBot="1" x14ac:dyDescent="0.3">
      <c r="A6" s="4">
        <v>41162</v>
      </c>
      <c r="B6" s="11" t="s">
        <v>8</v>
      </c>
      <c r="C6" s="11" t="s">
        <v>1568</v>
      </c>
      <c r="D6" s="11" t="s">
        <v>1568</v>
      </c>
    </row>
    <row r="7" spans="1:4" ht="15.75" thickBot="1" x14ac:dyDescent="0.3">
      <c r="A7" s="4">
        <v>41526</v>
      </c>
      <c r="B7" s="11" t="s">
        <v>8</v>
      </c>
      <c r="C7" s="11" t="s">
        <v>1568</v>
      </c>
      <c r="D7" s="11" t="s">
        <v>1568</v>
      </c>
    </row>
    <row r="8" spans="1:4" ht="15.75" thickBot="1" x14ac:dyDescent="0.3">
      <c r="A8" s="4">
        <v>41891</v>
      </c>
      <c r="B8" s="11" t="s">
        <v>8</v>
      </c>
      <c r="C8" s="11" t="s">
        <v>1568</v>
      </c>
      <c r="D8" s="11" t="s">
        <v>1568</v>
      </c>
    </row>
    <row r="9" spans="1:4" ht="15.75" thickBot="1" x14ac:dyDescent="0.3">
      <c r="A9" s="4">
        <v>42256</v>
      </c>
      <c r="B9" s="11" t="s">
        <v>8</v>
      </c>
      <c r="C9" s="11" t="s">
        <v>1568</v>
      </c>
      <c r="D9" s="11" t="s">
        <v>1568</v>
      </c>
    </row>
    <row r="10" spans="1:4" ht="15.75" thickBot="1" x14ac:dyDescent="0.3">
      <c r="A10" s="4">
        <v>42622</v>
      </c>
      <c r="B10" s="11" t="s">
        <v>8</v>
      </c>
      <c r="C10" s="11" t="s">
        <v>1568</v>
      </c>
      <c r="D10" s="11" t="s">
        <v>1568</v>
      </c>
    </row>
    <row r="11" spans="1:4" ht="15.75" thickBot="1" x14ac:dyDescent="0.3">
      <c r="A11" s="4">
        <v>42989</v>
      </c>
      <c r="B11" s="11" t="s">
        <v>8</v>
      </c>
      <c r="C11" s="11" t="s">
        <v>1568</v>
      </c>
      <c r="D11" s="11" t="s">
        <v>1568</v>
      </c>
    </row>
    <row r="12" spans="1:4" ht="15.75" thickBot="1" x14ac:dyDescent="0.3">
      <c r="A12" s="4">
        <v>43353</v>
      </c>
      <c r="B12" s="11" t="s">
        <v>8</v>
      </c>
      <c r="C12" s="11" t="s">
        <v>1568</v>
      </c>
      <c r="D12" s="11" t="s">
        <v>1568</v>
      </c>
    </row>
    <row r="13" spans="1:4" ht="15.75" thickBot="1" x14ac:dyDescent="0.3">
      <c r="A13" s="4">
        <v>43717</v>
      </c>
      <c r="B13" s="11" t="s">
        <v>8</v>
      </c>
      <c r="C13" s="11" t="s">
        <v>1568</v>
      </c>
      <c r="D13" s="11" t="s">
        <v>1568</v>
      </c>
    </row>
    <row r="14" spans="1:4" ht="15.75" thickBot="1" x14ac:dyDescent="0.3">
      <c r="A14" s="4">
        <v>44083</v>
      </c>
      <c r="B14" s="11" t="s">
        <v>8</v>
      </c>
      <c r="C14" s="11" t="s">
        <v>1568</v>
      </c>
      <c r="D14" s="11" t="s">
        <v>1568</v>
      </c>
    </row>
    <row r="15" spans="1:4" ht="15.75" thickBot="1" x14ac:dyDescent="0.3">
      <c r="A15" s="4">
        <v>44448</v>
      </c>
      <c r="B15" s="11" t="s">
        <v>8</v>
      </c>
      <c r="C15" s="11" t="s">
        <v>1568</v>
      </c>
      <c r="D15" s="11" t="s">
        <v>1568</v>
      </c>
    </row>
    <row r="16" spans="1:4" ht="15.75" thickBot="1" x14ac:dyDescent="0.3">
      <c r="A16" s="4">
        <v>44813</v>
      </c>
      <c r="B16" s="11" t="s">
        <v>8</v>
      </c>
      <c r="C16" s="11" t="s">
        <v>1568</v>
      </c>
      <c r="D16" s="11" t="s">
        <v>1568</v>
      </c>
    </row>
    <row r="17" spans="1:4" ht="15.75" thickBot="1" x14ac:dyDescent="0.3">
      <c r="A17" s="4">
        <v>45180</v>
      </c>
      <c r="B17" s="11" t="s">
        <v>8</v>
      </c>
      <c r="C17" s="11" t="s">
        <v>1568</v>
      </c>
      <c r="D17" s="11" t="s">
        <v>1568</v>
      </c>
    </row>
    <row r="18" spans="1:4" ht="15.75" thickBot="1" x14ac:dyDescent="0.3">
      <c r="A18" s="4">
        <v>45544</v>
      </c>
      <c r="B18" s="11" t="s">
        <v>1515</v>
      </c>
      <c r="C18" s="11" t="s">
        <v>1568</v>
      </c>
      <c r="D18" s="11" t="s">
        <v>1569</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H6" sqref="H6"/>
    </sheetView>
  </sheetViews>
  <sheetFormatPr defaultRowHeight="15" x14ac:dyDescent="0.25"/>
  <cols>
    <col min="2" max="4" width="19.28515625" style="14" customWidth="1"/>
  </cols>
  <sheetData>
    <row r="1" spans="1:4" ht="30" customHeight="1" thickBot="1" x14ac:dyDescent="0.3">
      <c r="A1" s="109" t="s">
        <v>1570</v>
      </c>
      <c r="B1" s="110"/>
      <c r="C1" s="110"/>
      <c r="D1" s="111"/>
    </row>
    <row r="2" spans="1:4" x14ac:dyDescent="0.25">
      <c r="A2" s="1" t="s">
        <v>1</v>
      </c>
      <c r="B2" s="91" t="s">
        <v>3</v>
      </c>
      <c r="C2" s="91" t="s">
        <v>4</v>
      </c>
      <c r="D2" s="91" t="s">
        <v>5</v>
      </c>
    </row>
    <row r="3" spans="1:4" ht="15.75" thickBot="1" x14ac:dyDescent="0.3">
      <c r="A3" s="2" t="s">
        <v>2</v>
      </c>
      <c r="B3" s="92"/>
      <c r="C3" s="92"/>
      <c r="D3" s="92"/>
    </row>
    <row r="4" spans="1:4" ht="15.75" thickBot="1" x14ac:dyDescent="0.3">
      <c r="A4" s="4">
        <v>40569</v>
      </c>
      <c r="B4" s="11" t="s">
        <v>8</v>
      </c>
      <c r="C4" s="11" t="s">
        <v>1571</v>
      </c>
      <c r="D4" s="11" t="s">
        <v>1571</v>
      </c>
    </row>
    <row r="5" spans="1:4" ht="15.75" thickBot="1" x14ac:dyDescent="0.3">
      <c r="A5" s="4">
        <v>40934</v>
      </c>
      <c r="B5" s="11" t="s">
        <v>8</v>
      </c>
      <c r="C5" s="11" t="s">
        <v>1571</v>
      </c>
      <c r="D5" s="11" t="s">
        <v>1571</v>
      </c>
    </row>
    <row r="6" spans="1:4" ht="15.75" thickBot="1" x14ac:dyDescent="0.3">
      <c r="A6" s="4">
        <v>41302</v>
      </c>
      <c r="B6" s="11" t="s">
        <v>8</v>
      </c>
      <c r="C6" s="11" t="s">
        <v>1571</v>
      </c>
      <c r="D6" s="11" t="s">
        <v>1571</v>
      </c>
    </row>
    <row r="7" spans="1:4" ht="15.75" thickBot="1" x14ac:dyDescent="0.3">
      <c r="A7" s="4">
        <v>41666</v>
      </c>
      <c r="B7" s="11" t="s">
        <v>8</v>
      </c>
      <c r="C7" s="11" t="s">
        <v>1571</v>
      </c>
      <c r="D7" s="11" t="s">
        <v>1571</v>
      </c>
    </row>
    <row r="8" spans="1:4" ht="15.75" thickBot="1" x14ac:dyDescent="0.3">
      <c r="A8" s="4">
        <v>42030</v>
      </c>
      <c r="B8" s="11" t="s">
        <v>8</v>
      </c>
      <c r="C8" s="11" t="s">
        <v>1571</v>
      </c>
      <c r="D8" s="11" t="s">
        <v>1571</v>
      </c>
    </row>
    <row r="9" spans="1:4" ht="15.75" thickBot="1" x14ac:dyDescent="0.3">
      <c r="A9" s="4">
        <v>42395</v>
      </c>
      <c r="B9" s="11" t="s">
        <v>8</v>
      </c>
      <c r="C9" s="11" t="s">
        <v>1571</v>
      </c>
      <c r="D9" s="11" t="s">
        <v>1571</v>
      </c>
    </row>
    <row r="10" spans="1:4" ht="15.75" thickBot="1" x14ac:dyDescent="0.3">
      <c r="A10" s="4">
        <v>42761</v>
      </c>
      <c r="B10" s="11" t="s">
        <v>8</v>
      </c>
      <c r="C10" s="11" t="s">
        <v>1571</v>
      </c>
      <c r="D10" s="11" t="s">
        <v>1571</v>
      </c>
    </row>
    <row r="11" spans="1:4" ht="15.75" thickBot="1" x14ac:dyDescent="0.3">
      <c r="A11" s="4">
        <v>43126</v>
      </c>
      <c r="B11" s="11" t="s">
        <v>8</v>
      </c>
      <c r="C11" s="11" t="s">
        <v>1571</v>
      </c>
      <c r="D11" s="11" t="s">
        <v>1571</v>
      </c>
    </row>
    <row r="12" spans="1:4" ht="15.75" thickBot="1" x14ac:dyDescent="0.3">
      <c r="A12" s="4">
        <v>43493</v>
      </c>
      <c r="B12" s="11" t="s">
        <v>8</v>
      </c>
      <c r="C12" s="11" t="s">
        <v>1571</v>
      </c>
      <c r="D12" s="11" t="s">
        <v>1571</v>
      </c>
    </row>
    <row r="13" spans="1:4" ht="15.75" thickBot="1" x14ac:dyDescent="0.3">
      <c r="A13" s="4">
        <v>43857</v>
      </c>
      <c r="B13" s="11" t="s">
        <v>1515</v>
      </c>
      <c r="C13" s="11" t="s">
        <v>1571</v>
      </c>
      <c r="D13" s="11" t="s">
        <v>1572</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J22" sqref="J22"/>
    </sheetView>
  </sheetViews>
  <sheetFormatPr defaultRowHeight="15" x14ac:dyDescent="0.25"/>
  <cols>
    <col min="2" max="4" width="14" style="14" customWidth="1"/>
  </cols>
  <sheetData>
    <row r="1" spans="1:4" ht="15.75" thickBot="1" x14ac:dyDescent="0.3">
      <c r="A1" s="10" t="s">
        <v>1659</v>
      </c>
    </row>
    <row r="2" spans="1:4" ht="16.5" thickTop="1" thickBot="1" x14ac:dyDescent="0.3">
      <c r="A2" s="50" t="s">
        <v>1573</v>
      </c>
      <c r="B2" s="54" t="s">
        <v>4</v>
      </c>
      <c r="C2" s="54" t="s">
        <v>3</v>
      </c>
      <c r="D2" s="55" t="s">
        <v>1574</v>
      </c>
    </row>
    <row r="3" spans="1:4" ht="15.75" thickBot="1" x14ac:dyDescent="0.3">
      <c r="A3" s="51" t="s">
        <v>2</v>
      </c>
      <c r="B3" s="12"/>
      <c r="C3" s="12"/>
      <c r="D3" s="56"/>
    </row>
    <row r="4" spans="1:4" ht="15.75" thickBot="1" x14ac:dyDescent="0.3">
      <c r="A4" s="52">
        <v>40926</v>
      </c>
      <c r="B4" s="11" t="s">
        <v>1514</v>
      </c>
      <c r="C4" s="11" t="s">
        <v>8</v>
      </c>
      <c r="D4" s="57" t="s">
        <v>1514</v>
      </c>
    </row>
    <row r="5" spans="1:4" ht="15.75" thickBot="1" x14ac:dyDescent="0.3">
      <c r="A5" s="52">
        <v>41292</v>
      </c>
      <c r="B5" s="11" t="s">
        <v>1514</v>
      </c>
      <c r="C5" s="11" t="s">
        <v>8</v>
      </c>
      <c r="D5" s="57" t="s">
        <v>1514</v>
      </c>
    </row>
    <row r="6" spans="1:4" ht="15.75" thickBot="1" x14ac:dyDescent="0.3">
      <c r="A6" s="52">
        <v>41659</v>
      </c>
      <c r="B6" s="11" t="s">
        <v>1514</v>
      </c>
      <c r="C6" s="11" t="s">
        <v>8</v>
      </c>
      <c r="D6" s="57" t="s">
        <v>1514</v>
      </c>
    </row>
    <row r="7" spans="1:4" ht="15.75" thickBot="1" x14ac:dyDescent="0.3">
      <c r="A7" s="52">
        <v>42023</v>
      </c>
      <c r="B7" s="11" t="s">
        <v>1514</v>
      </c>
      <c r="C7" s="11" t="s">
        <v>8</v>
      </c>
      <c r="D7" s="57" t="s">
        <v>1514</v>
      </c>
    </row>
    <row r="8" spans="1:4" ht="15.75" thickBot="1" x14ac:dyDescent="0.3">
      <c r="A8" s="52">
        <v>42387</v>
      </c>
      <c r="B8" s="11" t="s">
        <v>1514</v>
      </c>
      <c r="C8" s="11" t="s">
        <v>8</v>
      </c>
      <c r="D8" s="57" t="s">
        <v>1514</v>
      </c>
    </row>
    <row r="9" spans="1:4" ht="15.75" thickBot="1" x14ac:dyDescent="0.3">
      <c r="A9" s="52">
        <v>42753</v>
      </c>
      <c r="B9" s="11" t="s">
        <v>1514</v>
      </c>
      <c r="C9" s="11" t="s">
        <v>8</v>
      </c>
      <c r="D9" s="57" t="s">
        <v>1514</v>
      </c>
    </row>
    <row r="10" spans="1:4" ht="15.75" thickBot="1" x14ac:dyDescent="0.3">
      <c r="A10" s="52">
        <v>43118</v>
      </c>
      <c r="B10" s="11" t="s">
        <v>1514</v>
      </c>
      <c r="C10" s="11" t="s">
        <v>8</v>
      </c>
      <c r="D10" s="57" t="s">
        <v>1514</v>
      </c>
    </row>
    <row r="11" spans="1:4" ht="15.75" thickBot="1" x14ac:dyDescent="0.3">
      <c r="A11" s="52">
        <v>43483</v>
      </c>
      <c r="B11" s="11" t="s">
        <v>1514</v>
      </c>
      <c r="C11" s="11" t="s">
        <v>8</v>
      </c>
      <c r="D11" s="57" t="s">
        <v>1514</v>
      </c>
    </row>
    <row r="12" spans="1:4" ht="15.75" thickBot="1" x14ac:dyDescent="0.3">
      <c r="A12" s="52">
        <v>43850</v>
      </c>
      <c r="B12" s="11" t="s">
        <v>1514</v>
      </c>
      <c r="C12" s="11" t="s">
        <v>8</v>
      </c>
      <c r="D12" s="57" t="s">
        <v>1514</v>
      </c>
    </row>
    <row r="13" spans="1:4" ht="15.75" thickBot="1" x14ac:dyDescent="0.3">
      <c r="A13" s="53">
        <v>44214</v>
      </c>
      <c r="B13" s="58" t="s">
        <v>1514</v>
      </c>
      <c r="C13" s="58" t="s">
        <v>1515</v>
      </c>
      <c r="D13" s="59" t="s">
        <v>1516</v>
      </c>
    </row>
    <row r="14" spans="1:4" ht="15.75" thickTop="1" x14ac:dyDescent="0.2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sqref="A1:D1"/>
    </sheetView>
  </sheetViews>
  <sheetFormatPr defaultRowHeight="15" x14ac:dyDescent="0.25"/>
  <cols>
    <col min="2" max="4" width="16.140625" style="14" customWidth="1"/>
  </cols>
  <sheetData>
    <row r="1" spans="1:4" ht="30" customHeight="1" thickBot="1" x14ac:dyDescent="0.3">
      <c r="A1" s="109" t="s">
        <v>1575</v>
      </c>
      <c r="B1" s="110"/>
      <c r="C1" s="110"/>
      <c r="D1" s="111"/>
    </row>
    <row r="2" spans="1:4" x14ac:dyDescent="0.25">
      <c r="A2" s="25" t="s">
        <v>1</v>
      </c>
      <c r="B2" s="97" t="s">
        <v>3</v>
      </c>
      <c r="C2" s="97" t="s">
        <v>4</v>
      </c>
      <c r="D2" s="97" t="s">
        <v>5</v>
      </c>
    </row>
    <row r="3" spans="1:4" ht="15.75" thickBot="1" x14ac:dyDescent="0.3">
      <c r="A3" s="8" t="s">
        <v>1576</v>
      </c>
      <c r="B3" s="98"/>
      <c r="C3" s="98"/>
      <c r="D3" s="98"/>
    </row>
    <row r="4" spans="1:4" ht="15.75" thickBot="1" x14ac:dyDescent="0.3">
      <c r="A4" s="60">
        <v>40998</v>
      </c>
      <c r="B4" s="18" t="s">
        <v>8</v>
      </c>
      <c r="C4" s="49" t="s">
        <v>1577</v>
      </c>
      <c r="D4" s="49" t="s">
        <v>1577</v>
      </c>
    </row>
    <row r="5" spans="1:4" ht="15.75" thickBot="1" x14ac:dyDescent="0.3">
      <c r="A5" s="4">
        <v>41366</v>
      </c>
      <c r="B5" s="11" t="s">
        <v>8</v>
      </c>
      <c r="C5" s="61" t="s">
        <v>1577</v>
      </c>
      <c r="D5" s="61" t="s">
        <v>1577</v>
      </c>
    </row>
    <row r="6" spans="1:4" ht="15.75" thickBot="1" x14ac:dyDescent="0.3">
      <c r="A6" s="4">
        <v>41729</v>
      </c>
      <c r="B6" s="11" t="s">
        <v>8</v>
      </c>
      <c r="C6" s="61" t="s">
        <v>1577</v>
      </c>
      <c r="D6" s="61" t="s">
        <v>1577</v>
      </c>
    </row>
    <row r="7" spans="1:4" ht="15.75" thickBot="1" x14ac:dyDescent="0.3">
      <c r="A7" s="4">
        <v>42093</v>
      </c>
      <c r="B7" s="11" t="s">
        <v>8</v>
      </c>
      <c r="C7" s="61" t="s">
        <v>1577</v>
      </c>
      <c r="D7" s="61" t="s">
        <v>1577</v>
      </c>
    </row>
    <row r="8" spans="1:4" ht="15.75" thickBot="1" x14ac:dyDescent="0.3">
      <c r="A8" s="4">
        <v>42459</v>
      </c>
      <c r="B8" s="11" t="s">
        <v>8</v>
      </c>
      <c r="C8" s="61" t="s">
        <v>1577</v>
      </c>
      <c r="D8" s="61" t="s">
        <v>1577</v>
      </c>
    </row>
    <row r="9" spans="1:4" ht="15.75" thickBot="1" x14ac:dyDescent="0.3">
      <c r="A9" s="4">
        <v>42824</v>
      </c>
      <c r="B9" s="11" t="s">
        <v>8</v>
      </c>
      <c r="C9" s="61" t="s">
        <v>1577</v>
      </c>
      <c r="D9" s="61" t="s">
        <v>1577</v>
      </c>
    </row>
    <row r="10" spans="1:4" ht="15.75" thickBot="1" x14ac:dyDescent="0.3">
      <c r="A10" s="4">
        <v>43193</v>
      </c>
      <c r="B10" s="11" t="s">
        <v>8</v>
      </c>
      <c r="C10" s="61" t="s">
        <v>1577</v>
      </c>
      <c r="D10" s="61" t="s">
        <v>1577</v>
      </c>
    </row>
    <row r="11" spans="1:4" ht="15.75" thickBot="1" x14ac:dyDescent="0.3">
      <c r="A11" s="4">
        <v>43556</v>
      </c>
      <c r="B11" s="11" t="s">
        <v>8</v>
      </c>
      <c r="C11" s="61" t="s">
        <v>1577</v>
      </c>
      <c r="D11" s="61" t="s">
        <v>1577</v>
      </c>
    </row>
    <row r="12" spans="1:4" ht="15.75" thickBot="1" x14ac:dyDescent="0.3">
      <c r="A12" s="4">
        <v>43920</v>
      </c>
      <c r="B12" s="11" t="s">
        <v>8</v>
      </c>
      <c r="C12" s="61" t="s">
        <v>1577</v>
      </c>
      <c r="D12" s="61" t="s">
        <v>1577</v>
      </c>
    </row>
    <row r="13" spans="1:4" ht="15.75" thickBot="1" x14ac:dyDescent="0.3">
      <c r="A13" s="4">
        <v>44285</v>
      </c>
      <c r="B13" s="11" t="s">
        <v>8</v>
      </c>
      <c r="C13" s="61" t="s">
        <v>1577</v>
      </c>
      <c r="D13" s="61" t="s">
        <v>1577</v>
      </c>
    </row>
    <row r="14" spans="1:4" ht="15.75" thickBot="1" x14ac:dyDescent="0.3">
      <c r="A14" s="4">
        <v>44650</v>
      </c>
      <c r="B14" s="11" t="s">
        <v>8</v>
      </c>
      <c r="C14" s="61" t="s">
        <v>1577</v>
      </c>
      <c r="D14" s="61" t="s">
        <v>1577</v>
      </c>
    </row>
    <row r="15" spans="1:4" ht="15.75" thickBot="1" x14ac:dyDescent="0.3">
      <c r="A15" s="4">
        <v>45015</v>
      </c>
      <c r="B15" s="11" t="s">
        <v>8</v>
      </c>
      <c r="C15" s="61" t="s">
        <v>1577</v>
      </c>
      <c r="D15" s="61" t="s">
        <v>1577</v>
      </c>
    </row>
    <row r="16" spans="1:4" ht="15.75" thickBot="1" x14ac:dyDescent="0.3">
      <c r="A16" s="4">
        <v>45384</v>
      </c>
      <c r="B16" s="11" t="s">
        <v>8</v>
      </c>
      <c r="C16" s="61" t="s">
        <v>1577</v>
      </c>
      <c r="D16" s="61" t="s">
        <v>1577</v>
      </c>
    </row>
    <row r="17" spans="1:4" ht="15.75" thickBot="1" x14ac:dyDescent="0.3">
      <c r="A17" s="4">
        <v>45747</v>
      </c>
      <c r="B17" s="11" t="s">
        <v>8</v>
      </c>
      <c r="C17" s="61" t="s">
        <v>1577</v>
      </c>
      <c r="D17" s="61" t="s">
        <v>1577</v>
      </c>
    </row>
    <row r="18" spans="1:4" ht="15.75" thickBot="1" x14ac:dyDescent="0.3">
      <c r="A18" s="4">
        <v>46111</v>
      </c>
      <c r="B18" s="11" t="s">
        <v>1515</v>
      </c>
      <c r="C18" s="61" t="s">
        <v>1577</v>
      </c>
      <c r="D18" s="61" t="s">
        <v>1578</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E18" sqref="E18"/>
    </sheetView>
  </sheetViews>
  <sheetFormatPr defaultRowHeight="15" x14ac:dyDescent="0.25"/>
  <cols>
    <col min="4" max="4" width="21.85546875" style="14" customWidth="1"/>
    <col min="5" max="6" width="18.28515625" style="14" customWidth="1"/>
    <col min="7" max="7" width="21.28515625" style="14" customWidth="1"/>
    <col min="8" max="8" width="20.42578125" style="14" customWidth="1"/>
  </cols>
  <sheetData>
    <row r="1" spans="1:8" ht="15.75" thickBot="1" x14ac:dyDescent="0.3">
      <c r="A1" s="10" t="s">
        <v>1618</v>
      </c>
    </row>
    <row r="2" spans="1:8" ht="15.75" thickBot="1" x14ac:dyDescent="0.3">
      <c r="A2" s="109" t="s">
        <v>20</v>
      </c>
      <c r="B2" s="111"/>
      <c r="C2" s="9" t="s">
        <v>1573</v>
      </c>
      <c r="D2" s="12" t="s">
        <v>1534</v>
      </c>
      <c r="E2" s="12" t="s">
        <v>1432</v>
      </c>
      <c r="F2" s="12" t="s">
        <v>4</v>
      </c>
      <c r="G2" s="12" t="s">
        <v>3</v>
      </c>
      <c r="H2" s="12" t="s">
        <v>455</v>
      </c>
    </row>
    <row r="3" spans="1:8" ht="15.75" thickBot="1" x14ac:dyDescent="0.3">
      <c r="A3" s="9" t="s">
        <v>22</v>
      </c>
      <c r="B3" s="9" t="s">
        <v>23</v>
      </c>
      <c r="C3" s="9" t="s">
        <v>1433</v>
      </c>
      <c r="D3" s="12" t="s">
        <v>1535</v>
      </c>
      <c r="E3" s="12" t="s">
        <v>1436</v>
      </c>
      <c r="F3" s="12" t="s">
        <v>21</v>
      </c>
      <c r="G3" s="12" t="s">
        <v>21</v>
      </c>
      <c r="H3" s="12" t="s">
        <v>21</v>
      </c>
    </row>
    <row r="4" spans="1:8" ht="15.75" thickBot="1" x14ac:dyDescent="0.3">
      <c r="A4" s="4">
        <v>41737</v>
      </c>
      <c r="B4" s="4">
        <v>42102</v>
      </c>
      <c r="C4" s="4">
        <v>42102</v>
      </c>
      <c r="D4" s="11" t="s">
        <v>1550</v>
      </c>
      <c r="E4" s="34">
        <v>0.03</v>
      </c>
      <c r="F4" s="11" t="s">
        <v>13</v>
      </c>
      <c r="G4" s="11" t="s">
        <v>8</v>
      </c>
      <c r="H4" s="11" t="s">
        <v>13</v>
      </c>
    </row>
    <row r="5" spans="1:8" ht="15.75" thickBot="1" x14ac:dyDescent="0.3">
      <c r="A5" s="4">
        <v>42102</v>
      </c>
      <c r="B5" s="4">
        <v>42468</v>
      </c>
      <c r="C5" s="4">
        <v>42468</v>
      </c>
      <c r="D5" s="11" t="s">
        <v>1550</v>
      </c>
      <c r="E5" s="34">
        <v>0.03</v>
      </c>
      <c r="F5" s="11" t="s">
        <v>13</v>
      </c>
      <c r="G5" s="11" t="s">
        <v>8</v>
      </c>
      <c r="H5" s="11" t="s">
        <v>13</v>
      </c>
    </row>
    <row r="6" spans="1:8" ht="15.75" thickBot="1" x14ac:dyDescent="0.3">
      <c r="A6" s="4">
        <v>41737</v>
      </c>
      <c r="B6" s="4">
        <v>42833</v>
      </c>
      <c r="C6" s="4">
        <v>42835</v>
      </c>
      <c r="D6" s="11" t="s">
        <v>1550</v>
      </c>
      <c r="E6" s="34">
        <v>0.03</v>
      </c>
      <c r="F6" s="11" t="s">
        <v>13</v>
      </c>
      <c r="G6" s="11" t="s">
        <v>8</v>
      </c>
      <c r="H6" s="11" t="s">
        <v>13</v>
      </c>
    </row>
    <row r="7" spans="1:8" ht="15.75" thickBot="1" x14ac:dyDescent="0.3">
      <c r="A7" s="4">
        <v>42833</v>
      </c>
      <c r="B7" s="4">
        <v>43198</v>
      </c>
      <c r="C7" s="4">
        <v>43199</v>
      </c>
      <c r="D7" s="11" t="s">
        <v>1550</v>
      </c>
      <c r="E7" s="34">
        <v>0.03</v>
      </c>
      <c r="F7" s="11" t="s">
        <v>13</v>
      </c>
      <c r="G7" s="11" t="s">
        <v>8</v>
      </c>
      <c r="H7" s="11" t="s">
        <v>13</v>
      </c>
    </row>
    <row r="8" spans="1:8" ht="15.75" thickBot="1" x14ac:dyDescent="0.3">
      <c r="A8" s="4">
        <v>41737</v>
      </c>
      <c r="B8" s="4">
        <v>43563</v>
      </c>
      <c r="C8" s="4">
        <v>43563</v>
      </c>
      <c r="D8" s="11" t="s">
        <v>1550</v>
      </c>
      <c r="E8" s="34">
        <v>0.03</v>
      </c>
      <c r="F8" s="11" t="s">
        <v>13</v>
      </c>
      <c r="G8" s="11" t="s">
        <v>8</v>
      </c>
      <c r="H8" s="11" t="s">
        <v>13</v>
      </c>
    </row>
    <row r="9" spans="1:8" ht="15.75" thickBot="1" x14ac:dyDescent="0.3">
      <c r="A9" s="4">
        <v>43563</v>
      </c>
      <c r="B9" s="4">
        <v>43929</v>
      </c>
      <c r="C9" s="4">
        <v>43929</v>
      </c>
      <c r="D9" s="11" t="s">
        <v>1550</v>
      </c>
      <c r="E9" s="34">
        <v>0.03</v>
      </c>
      <c r="F9" s="11" t="s">
        <v>13</v>
      </c>
      <c r="G9" s="11" t="s">
        <v>8</v>
      </c>
      <c r="H9" s="11" t="s">
        <v>13</v>
      </c>
    </row>
    <row r="10" spans="1:8" ht="15.75" thickBot="1" x14ac:dyDescent="0.3">
      <c r="A10" s="4">
        <v>41737</v>
      </c>
      <c r="B10" s="4">
        <v>44294</v>
      </c>
      <c r="C10" s="4">
        <v>44294</v>
      </c>
      <c r="D10" s="11" t="s">
        <v>1550</v>
      </c>
      <c r="E10" s="34">
        <v>0.03</v>
      </c>
      <c r="F10" s="11" t="s">
        <v>13</v>
      </c>
      <c r="G10" s="11" t="s">
        <v>1550</v>
      </c>
      <c r="H10" s="11" t="s">
        <v>1617</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I7" sqref="I7"/>
    </sheetView>
  </sheetViews>
  <sheetFormatPr defaultRowHeight="15" x14ac:dyDescent="0.25"/>
  <cols>
    <col min="3" max="3" width="16.42578125" style="14" customWidth="1"/>
    <col min="4" max="4" width="9.140625" style="14"/>
    <col min="5" max="7" width="17.28515625" style="14" customWidth="1"/>
  </cols>
  <sheetData>
    <row r="1" spans="1:7" ht="15.75" thickBot="1" x14ac:dyDescent="0.3">
      <c r="A1" s="10" t="s">
        <v>1622</v>
      </c>
    </row>
    <row r="2" spans="1:7" ht="15.75" thickBot="1" x14ac:dyDescent="0.3">
      <c r="A2" s="88" t="s">
        <v>20</v>
      </c>
      <c r="B2" s="90"/>
      <c r="C2" s="12" t="s">
        <v>1534</v>
      </c>
      <c r="D2" s="12" t="s">
        <v>1432</v>
      </c>
      <c r="E2" s="12" t="s">
        <v>4</v>
      </c>
      <c r="F2" s="12" t="s">
        <v>3</v>
      </c>
      <c r="G2" s="12" t="s">
        <v>455</v>
      </c>
    </row>
    <row r="3" spans="1:7" ht="15.75" thickBot="1" x14ac:dyDescent="0.3">
      <c r="A3" s="9" t="s">
        <v>22</v>
      </c>
      <c r="B3" s="9" t="s">
        <v>23</v>
      </c>
      <c r="C3" s="12" t="s">
        <v>1535</v>
      </c>
      <c r="D3" s="12" t="s">
        <v>1436</v>
      </c>
      <c r="E3" s="12" t="s">
        <v>21</v>
      </c>
      <c r="F3" s="12" t="s">
        <v>21</v>
      </c>
      <c r="G3" s="12" t="s">
        <v>21</v>
      </c>
    </row>
    <row r="4" spans="1:7" ht="15.75" thickBot="1" x14ac:dyDescent="0.3">
      <c r="A4" s="4">
        <v>41947</v>
      </c>
      <c r="B4" s="4">
        <v>42088</v>
      </c>
      <c r="C4" s="11" t="s">
        <v>1552</v>
      </c>
      <c r="D4" s="34">
        <v>2.2499999999999999E-2</v>
      </c>
      <c r="E4" s="11" t="s">
        <v>1619</v>
      </c>
      <c r="F4" s="11" t="s">
        <v>27</v>
      </c>
      <c r="G4" s="11" t="s">
        <v>1619</v>
      </c>
    </row>
    <row r="5" spans="1:7" ht="15.75" thickBot="1" x14ac:dyDescent="0.3">
      <c r="A5" s="4">
        <v>42088</v>
      </c>
      <c r="B5" s="4">
        <v>42454</v>
      </c>
      <c r="C5" s="11" t="s">
        <v>1552</v>
      </c>
      <c r="D5" s="34">
        <v>2.2499999999999999E-2</v>
      </c>
      <c r="E5" s="11" t="s">
        <v>1620</v>
      </c>
      <c r="F5" s="11" t="s">
        <v>27</v>
      </c>
      <c r="G5" s="11" t="s">
        <v>1620</v>
      </c>
    </row>
    <row r="6" spans="1:7" ht="15.75" thickBot="1" x14ac:dyDescent="0.3">
      <c r="A6" s="4">
        <v>42454</v>
      </c>
      <c r="B6" s="4">
        <v>42819</v>
      </c>
      <c r="C6" s="11" t="s">
        <v>1552</v>
      </c>
      <c r="D6" s="34">
        <v>2.2499999999999999E-2</v>
      </c>
      <c r="E6" s="11" t="s">
        <v>1620</v>
      </c>
      <c r="F6" s="11" t="s">
        <v>27</v>
      </c>
      <c r="G6" s="11" t="s">
        <v>1620</v>
      </c>
    </row>
    <row r="7" spans="1:7" ht="15.75" thickBot="1" x14ac:dyDescent="0.3">
      <c r="A7" s="4">
        <v>42819</v>
      </c>
      <c r="B7" s="4">
        <v>43184</v>
      </c>
      <c r="C7" s="11" t="s">
        <v>1552</v>
      </c>
      <c r="D7" s="34">
        <v>2.2499999999999999E-2</v>
      </c>
      <c r="E7" s="11" t="s">
        <v>1620</v>
      </c>
      <c r="F7" s="11" t="s">
        <v>27</v>
      </c>
      <c r="G7" s="11" t="s">
        <v>1620</v>
      </c>
    </row>
    <row r="8" spans="1:7" ht="15.75" thickBot="1" x14ac:dyDescent="0.3">
      <c r="A8" s="4">
        <v>43184</v>
      </c>
      <c r="B8" s="4">
        <v>43549</v>
      </c>
      <c r="C8" s="11" t="s">
        <v>1552</v>
      </c>
      <c r="D8" s="34">
        <v>2.2499999999999999E-2</v>
      </c>
      <c r="E8" s="11" t="s">
        <v>1620</v>
      </c>
      <c r="F8" s="11" t="s">
        <v>27</v>
      </c>
      <c r="G8" s="11" t="s">
        <v>1620</v>
      </c>
    </row>
    <row r="9" spans="1:7" ht="15.75" thickBot="1" x14ac:dyDescent="0.3">
      <c r="A9" s="4">
        <v>43549</v>
      </c>
      <c r="B9" s="4">
        <v>43915</v>
      </c>
      <c r="C9" s="11" t="s">
        <v>1552</v>
      </c>
      <c r="D9" s="34">
        <v>2.2499999999999999E-2</v>
      </c>
      <c r="E9" s="11" t="s">
        <v>1620</v>
      </c>
      <c r="F9" s="11" t="s">
        <v>27</v>
      </c>
      <c r="G9" s="11" t="s">
        <v>1620</v>
      </c>
    </row>
    <row r="10" spans="1:7" ht="15.75" thickBot="1" x14ac:dyDescent="0.3">
      <c r="A10" s="4">
        <v>43915</v>
      </c>
      <c r="B10" s="4">
        <v>44280</v>
      </c>
      <c r="C10" s="11" t="s">
        <v>1552</v>
      </c>
      <c r="D10" s="34">
        <v>2.2499999999999999E-2</v>
      </c>
      <c r="E10" s="11" t="s">
        <v>1620</v>
      </c>
      <c r="F10" s="11" t="s">
        <v>27</v>
      </c>
      <c r="G10" s="11" t="s">
        <v>1620</v>
      </c>
    </row>
    <row r="11" spans="1:7" ht="15.75" thickBot="1" x14ac:dyDescent="0.3">
      <c r="A11" s="4">
        <v>44280</v>
      </c>
      <c r="B11" s="4">
        <v>44645</v>
      </c>
      <c r="C11" s="11" t="s">
        <v>1552</v>
      </c>
      <c r="D11" s="34">
        <v>2.2499999999999999E-2</v>
      </c>
      <c r="E11" s="11" t="s">
        <v>1620</v>
      </c>
      <c r="F11" s="11" t="s">
        <v>1552</v>
      </c>
      <c r="G11" s="11" t="s">
        <v>1621</v>
      </c>
    </row>
    <row r="13" spans="1:7" x14ac:dyDescent="0.25">
      <c r="A13" t="s">
        <v>1537</v>
      </c>
    </row>
    <row r="14" spans="1:7" x14ac:dyDescent="0.25">
      <c r="A14" t="s">
        <v>1538</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D17" sqref="D17"/>
    </sheetView>
  </sheetViews>
  <sheetFormatPr defaultRowHeight="15" x14ac:dyDescent="0.25"/>
  <cols>
    <col min="4" max="4" width="18.7109375" style="14" customWidth="1"/>
    <col min="5" max="5" width="11.7109375" style="14" customWidth="1"/>
    <col min="6" max="8" width="18.7109375" style="14" customWidth="1"/>
  </cols>
  <sheetData>
    <row r="1" spans="1:8" ht="15.75" thickBot="1" x14ac:dyDescent="0.3">
      <c r="A1" s="10" t="s">
        <v>1627</v>
      </c>
    </row>
    <row r="2" spans="1:8" ht="15.75" thickBot="1" x14ac:dyDescent="0.3">
      <c r="A2" s="94" t="s">
        <v>20</v>
      </c>
      <c r="B2" s="95"/>
      <c r="C2" s="65" t="s">
        <v>1573</v>
      </c>
      <c r="D2" s="42" t="s">
        <v>1534</v>
      </c>
      <c r="E2" s="42" t="s">
        <v>1432</v>
      </c>
      <c r="F2" s="42" t="s">
        <v>4</v>
      </c>
      <c r="G2" s="42" t="s">
        <v>3</v>
      </c>
      <c r="H2" s="42" t="s">
        <v>455</v>
      </c>
    </row>
    <row r="3" spans="1:8" ht="15.75" thickBot="1" x14ac:dyDescent="0.3">
      <c r="A3" s="65" t="s">
        <v>22</v>
      </c>
      <c r="B3" s="65" t="s">
        <v>23</v>
      </c>
      <c r="C3" s="65" t="s">
        <v>1433</v>
      </c>
      <c r="D3" s="42" t="s">
        <v>1535</v>
      </c>
      <c r="E3" s="42" t="s">
        <v>1436</v>
      </c>
      <c r="F3" s="42" t="s">
        <v>21</v>
      </c>
      <c r="G3" s="42" t="s">
        <v>21</v>
      </c>
      <c r="H3" s="42" t="s">
        <v>21</v>
      </c>
    </row>
    <row r="4" spans="1:8" ht="15.75" thickBot="1" x14ac:dyDescent="0.3">
      <c r="A4" s="4">
        <v>42088</v>
      </c>
      <c r="B4" s="4">
        <v>42454</v>
      </c>
      <c r="C4" s="4">
        <v>42458</v>
      </c>
      <c r="D4" s="11" t="s">
        <v>1552</v>
      </c>
      <c r="E4" s="34">
        <v>1.4999999999999999E-2</v>
      </c>
      <c r="F4" s="11" t="s">
        <v>1623</v>
      </c>
      <c r="G4" s="11" t="s">
        <v>27</v>
      </c>
      <c r="H4" s="11" t="s">
        <v>1623</v>
      </c>
    </row>
    <row r="5" spans="1:8" ht="15.75" thickBot="1" x14ac:dyDescent="0.3">
      <c r="A5" s="4">
        <v>42454</v>
      </c>
      <c r="B5" s="4">
        <v>42819</v>
      </c>
      <c r="C5" s="4">
        <v>42821</v>
      </c>
      <c r="D5" s="11" t="s">
        <v>1603</v>
      </c>
      <c r="E5" s="34">
        <v>1.4999999999999999E-2</v>
      </c>
      <c r="F5" s="11" t="s">
        <v>1624</v>
      </c>
      <c r="G5" s="11" t="s">
        <v>27</v>
      </c>
      <c r="H5" s="11" t="s">
        <v>1624</v>
      </c>
    </row>
    <row r="6" spans="1:8" ht="15.75" thickBot="1" x14ac:dyDescent="0.3">
      <c r="A6" s="4">
        <v>42819</v>
      </c>
      <c r="B6" s="4">
        <v>43184</v>
      </c>
      <c r="C6" s="4">
        <v>43185</v>
      </c>
      <c r="D6" s="11" t="s">
        <v>1579</v>
      </c>
      <c r="E6" s="34">
        <v>1.4999999999999999E-2</v>
      </c>
      <c r="F6" s="11" t="s">
        <v>1625</v>
      </c>
      <c r="G6" s="11" t="s">
        <v>27</v>
      </c>
      <c r="H6" s="11" t="s">
        <v>1625</v>
      </c>
    </row>
    <row r="7" spans="1:8" ht="15.75" thickBot="1" x14ac:dyDescent="0.3">
      <c r="A7" s="4">
        <v>43184</v>
      </c>
      <c r="B7" s="4">
        <v>43549</v>
      </c>
      <c r="C7" s="4">
        <v>43549</v>
      </c>
      <c r="D7" s="11" t="s">
        <v>1579</v>
      </c>
      <c r="E7" s="34">
        <v>1.4999999999999999E-2</v>
      </c>
      <c r="F7" s="11" t="s">
        <v>1625</v>
      </c>
      <c r="G7" s="11" t="s">
        <v>27</v>
      </c>
      <c r="H7" s="11" t="s">
        <v>1625</v>
      </c>
    </row>
    <row r="8" spans="1:8" ht="15.75" thickBot="1" x14ac:dyDescent="0.3">
      <c r="A8" s="4">
        <v>43549</v>
      </c>
      <c r="B8" s="4">
        <v>43915</v>
      </c>
      <c r="C8" s="4">
        <v>43915</v>
      </c>
      <c r="D8" s="11" t="s">
        <v>1579</v>
      </c>
      <c r="E8" s="34">
        <v>1.4999999999999999E-2</v>
      </c>
      <c r="F8" s="11" t="s">
        <v>1625</v>
      </c>
      <c r="G8" s="11" t="s">
        <v>27</v>
      </c>
      <c r="H8" s="11" t="s">
        <v>1625</v>
      </c>
    </row>
    <row r="9" spans="1:8" ht="15.75" thickBot="1" x14ac:dyDescent="0.3">
      <c r="A9" s="4">
        <v>43915</v>
      </c>
      <c r="B9" s="4">
        <v>44280</v>
      </c>
      <c r="C9" s="4">
        <v>44280</v>
      </c>
      <c r="D9" s="87">
        <v>2350000000</v>
      </c>
      <c r="E9" s="34">
        <v>1.4999999999999999E-2</v>
      </c>
      <c r="F9" s="87">
        <v>35250000</v>
      </c>
      <c r="G9" s="11" t="s">
        <v>27</v>
      </c>
      <c r="H9" s="87">
        <v>35250000</v>
      </c>
    </row>
    <row r="10" spans="1:8" ht="15.75" thickBot="1" x14ac:dyDescent="0.3">
      <c r="A10" s="4">
        <v>44280</v>
      </c>
      <c r="B10" s="4">
        <v>44645</v>
      </c>
      <c r="C10" s="4">
        <v>44645</v>
      </c>
      <c r="D10" s="87">
        <v>2350000000</v>
      </c>
      <c r="E10" s="34">
        <v>1.4999999999999999E-2</v>
      </c>
      <c r="F10" s="87">
        <v>35250000</v>
      </c>
      <c r="G10" s="11" t="s">
        <v>27</v>
      </c>
      <c r="H10" s="87">
        <v>35250000</v>
      </c>
    </row>
    <row r="11" spans="1:8" ht="15.75" thickBot="1" x14ac:dyDescent="0.3">
      <c r="A11" s="4">
        <v>44645</v>
      </c>
      <c r="B11" s="4">
        <v>45010</v>
      </c>
      <c r="C11" s="4">
        <v>45012</v>
      </c>
      <c r="D11" s="87">
        <v>2350000000</v>
      </c>
      <c r="E11" s="34">
        <v>1.4999999999999999E-2</v>
      </c>
      <c r="F11" s="87">
        <v>35250000</v>
      </c>
      <c r="G11" s="11" t="s">
        <v>27</v>
      </c>
      <c r="H11" s="87">
        <v>35250000</v>
      </c>
    </row>
    <row r="12" spans="1:8" ht="15.75" thickBot="1" x14ac:dyDescent="0.3">
      <c r="A12" s="4">
        <v>45010</v>
      </c>
      <c r="B12" s="4">
        <v>45376</v>
      </c>
      <c r="C12" s="4">
        <v>45376</v>
      </c>
      <c r="D12" s="87">
        <v>2350000000</v>
      </c>
      <c r="E12" s="34">
        <v>1.4999999999999999E-2</v>
      </c>
      <c r="F12" s="87">
        <v>35250000</v>
      </c>
      <c r="G12" s="11" t="s">
        <v>27</v>
      </c>
      <c r="H12" s="87">
        <v>35250000</v>
      </c>
    </row>
    <row r="13" spans="1:8" ht="15.75" thickBot="1" x14ac:dyDescent="0.3">
      <c r="A13" s="4">
        <v>45376</v>
      </c>
      <c r="B13" s="4">
        <v>45741</v>
      </c>
      <c r="C13" s="4">
        <v>45741</v>
      </c>
      <c r="D13" s="87">
        <v>2350000000</v>
      </c>
      <c r="E13" s="34">
        <v>1.4999999999999999E-2</v>
      </c>
      <c r="F13" s="87">
        <v>35250000</v>
      </c>
      <c r="G13" s="11" t="s">
        <v>27</v>
      </c>
      <c r="H13" s="87">
        <v>35250000</v>
      </c>
    </row>
    <row r="14" spans="1:8" ht="15.75" thickBot="1" x14ac:dyDescent="0.3">
      <c r="A14" s="4">
        <v>45741</v>
      </c>
      <c r="B14" s="4">
        <v>46106</v>
      </c>
      <c r="C14" s="4">
        <v>46106</v>
      </c>
      <c r="D14" s="87">
        <v>2350000000</v>
      </c>
      <c r="E14" s="34">
        <v>1.4999999999999999E-2</v>
      </c>
      <c r="F14" s="87">
        <v>35250000</v>
      </c>
      <c r="G14" s="11" t="s">
        <v>27</v>
      </c>
      <c r="H14" s="87">
        <v>35250000</v>
      </c>
    </row>
    <row r="15" spans="1:8" ht="15.75" thickBot="1" x14ac:dyDescent="0.3">
      <c r="A15" s="4">
        <v>46106</v>
      </c>
      <c r="B15" s="4">
        <v>46471</v>
      </c>
      <c r="C15" s="4">
        <v>46471</v>
      </c>
      <c r="D15" s="87">
        <v>2350000000</v>
      </c>
      <c r="E15" s="34">
        <v>1.4999999999999999E-2</v>
      </c>
      <c r="F15" s="87">
        <v>35250000</v>
      </c>
      <c r="G15" s="11" t="s">
        <v>27</v>
      </c>
      <c r="H15" s="87">
        <v>35250000</v>
      </c>
    </row>
    <row r="16" spans="1:8" ht="15.75" thickBot="1" x14ac:dyDescent="0.3">
      <c r="A16" s="4">
        <v>46471</v>
      </c>
      <c r="B16" s="4">
        <v>46837</v>
      </c>
      <c r="C16" s="4">
        <v>46839</v>
      </c>
      <c r="D16" s="87">
        <v>2350000000</v>
      </c>
      <c r="E16" s="34">
        <v>1.4999999999999999E-2</v>
      </c>
      <c r="F16" s="87">
        <v>35250000</v>
      </c>
      <c r="G16" s="11" t="s">
        <v>27</v>
      </c>
      <c r="H16" s="87">
        <v>35250000</v>
      </c>
    </row>
    <row r="17" spans="1:8" ht="15.75" thickBot="1" x14ac:dyDescent="0.3">
      <c r="A17" s="4">
        <v>46837</v>
      </c>
      <c r="B17" s="4">
        <v>47202</v>
      </c>
      <c r="C17" s="4">
        <v>47203</v>
      </c>
      <c r="D17" s="87">
        <v>2350000000</v>
      </c>
      <c r="E17" s="34">
        <v>1.4999999999999999E-2</v>
      </c>
      <c r="F17" s="87">
        <v>35250000</v>
      </c>
      <c r="G17" s="11" t="s">
        <v>27</v>
      </c>
      <c r="H17" s="87">
        <v>35250000</v>
      </c>
    </row>
    <row r="18" spans="1:8" ht="15.75" thickBot="1" x14ac:dyDescent="0.3">
      <c r="A18" s="4">
        <v>47202</v>
      </c>
      <c r="B18" s="4">
        <v>47567</v>
      </c>
      <c r="C18" s="4">
        <v>47567</v>
      </c>
      <c r="D18" s="87">
        <v>2350000000</v>
      </c>
      <c r="E18" s="34">
        <v>1.4999999999999999E-2</v>
      </c>
      <c r="F18" s="87">
        <v>35250000</v>
      </c>
      <c r="G18" s="11" t="s">
        <v>27</v>
      </c>
      <c r="H18" s="87">
        <v>35250000</v>
      </c>
    </row>
    <row r="19" spans="1:8" ht="15.75" thickBot="1" x14ac:dyDescent="0.3">
      <c r="A19" s="4">
        <v>47567</v>
      </c>
      <c r="B19" s="4">
        <v>47932</v>
      </c>
      <c r="C19" s="4">
        <v>47932</v>
      </c>
      <c r="D19" s="87">
        <v>2350000000</v>
      </c>
      <c r="E19" s="34">
        <v>1.4999999999999999E-2</v>
      </c>
      <c r="F19" s="87">
        <v>35250000</v>
      </c>
      <c r="G19" s="11" t="s">
        <v>27</v>
      </c>
      <c r="H19" s="87">
        <v>35250000</v>
      </c>
    </row>
    <row r="20" spans="1:8" ht="15.75" thickBot="1" x14ac:dyDescent="0.3">
      <c r="A20" s="4">
        <v>47932</v>
      </c>
      <c r="B20" s="4">
        <v>48298</v>
      </c>
      <c r="C20" s="4">
        <v>48298</v>
      </c>
      <c r="D20" s="87">
        <v>2350000000</v>
      </c>
      <c r="E20" s="34">
        <v>1.4999999999999999E-2</v>
      </c>
      <c r="F20" s="87">
        <v>35250000</v>
      </c>
      <c r="G20" s="11" t="s">
        <v>27</v>
      </c>
      <c r="H20" s="87">
        <v>35250000</v>
      </c>
    </row>
    <row r="21" spans="1:8" ht="15.75" thickBot="1" x14ac:dyDescent="0.3">
      <c r="A21" s="4">
        <v>48298</v>
      </c>
      <c r="B21" s="4">
        <v>48663</v>
      </c>
      <c r="C21" s="4">
        <v>48663</v>
      </c>
      <c r="D21" s="87">
        <v>2350000000</v>
      </c>
      <c r="E21" s="34">
        <v>1.4999999999999999E-2</v>
      </c>
      <c r="F21" s="87">
        <v>35250000</v>
      </c>
      <c r="G21" s="11" t="s">
        <v>27</v>
      </c>
      <c r="H21" s="87">
        <v>35250000</v>
      </c>
    </row>
    <row r="22" spans="1:8" ht="15.75" thickBot="1" x14ac:dyDescent="0.3">
      <c r="A22" s="4">
        <v>48663</v>
      </c>
      <c r="B22" s="4">
        <v>49028</v>
      </c>
      <c r="C22" s="4">
        <v>49030</v>
      </c>
      <c r="D22" s="87">
        <v>2350000000</v>
      </c>
      <c r="E22" s="34">
        <v>1.4999999999999999E-2</v>
      </c>
      <c r="F22" s="87">
        <v>35250000</v>
      </c>
      <c r="G22" s="11" t="s">
        <v>27</v>
      </c>
      <c r="H22" s="87">
        <v>35250000</v>
      </c>
    </row>
    <row r="23" spans="1:8" ht="15.75" thickBot="1" x14ac:dyDescent="0.3">
      <c r="A23" s="4">
        <v>49028</v>
      </c>
      <c r="B23" s="4">
        <v>49393</v>
      </c>
      <c r="C23" s="4">
        <v>49395</v>
      </c>
      <c r="D23" s="87">
        <v>2350000000</v>
      </c>
      <c r="E23" s="34">
        <v>1.4999999999999999E-2</v>
      </c>
      <c r="F23" s="87">
        <v>35250000</v>
      </c>
      <c r="G23" s="87">
        <v>2350000000</v>
      </c>
      <c r="H23" s="87">
        <v>2385250000</v>
      </c>
    </row>
    <row r="24" spans="1:8" x14ac:dyDescent="0.25">
      <c r="A24" t="s">
        <v>1626</v>
      </c>
    </row>
  </sheetData>
  <pageMargins left="0.7" right="0.7" top="0.75" bottom="0.75" header="0.3" footer="0.3"/>
  <pageSetup paperSize="9" orientation="portrait" verticalDpi="599"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E29" sqref="E29"/>
    </sheetView>
  </sheetViews>
  <sheetFormatPr defaultRowHeight="15" x14ac:dyDescent="0.25"/>
  <cols>
    <col min="1" max="3" width="10.140625" customWidth="1"/>
    <col min="4" max="4" width="17.5703125" style="14" customWidth="1"/>
    <col min="5" max="5" width="12.7109375" customWidth="1"/>
    <col min="6" max="8" width="17.5703125" style="14" customWidth="1"/>
  </cols>
  <sheetData>
    <row r="1" spans="1:8" ht="15.75" thickBot="1" x14ac:dyDescent="0.3">
      <c r="A1" s="10" t="s">
        <v>1590</v>
      </c>
    </row>
    <row r="2" spans="1:8" ht="15.75" thickBot="1" x14ac:dyDescent="0.3">
      <c r="A2" s="114" t="s">
        <v>20</v>
      </c>
      <c r="B2" s="115"/>
      <c r="C2" s="62" t="s">
        <v>1573</v>
      </c>
      <c r="D2" s="64" t="s">
        <v>1534</v>
      </c>
      <c r="E2" s="62" t="s">
        <v>1432</v>
      </c>
      <c r="F2" s="64" t="s">
        <v>4</v>
      </c>
      <c r="G2" s="64" t="s">
        <v>3</v>
      </c>
      <c r="H2" s="64" t="s">
        <v>455</v>
      </c>
    </row>
    <row r="3" spans="1:8" ht="15.75" thickBot="1" x14ac:dyDescent="0.3">
      <c r="A3" s="62" t="s">
        <v>22</v>
      </c>
      <c r="B3" s="62" t="s">
        <v>23</v>
      </c>
      <c r="C3" s="62" t="s">
        <v>1433</v>
      </c>
      <c r="D3" s="64" t="s">
        <v>1535</v>
      </c>
      <c r="E3" s="62" t="s">
        <v>1436</v>
      </c>
      <c r="F3" s="64" t="s">
        <v>21</v>
      </c>
      <c r="G3" s="64" t="s">
        <v>21</v>
      </c>
      <c r="H3" s="64" t="s">
        <v>21</v>
      </c>
    </row>
    <row r="4" spans="1:8" ht="15.75" thickBot="1" x14ac:dyDescent="0.3">
      <c r="A4" s="4">
        <v>41208</v>
      </c>
      <c r="B4" s="4">
        <v>41390</v>
      </c>
      <c r="C4" s="4">
        <v>41390</v>
      </c>
      <c r="D4" s="11" t="s">
        <v>1579</v>
      </c>
      <c r="E4" s="63">
        <v>5.5E-2</v>
      </c>
      <c r="F4" s="11" t="s">
        <v>1580</v>
      </c>
      <c r="G4" s="11" t="s">
        <v>27</v>
      </c>
      <c r="H4" s="11" t="s">
        <v>1580</v>
      </c>
    </row>
    <row r="5" spans="1:8" ht="15.75" thickBot="1" x14ac:dyDescent="0.3">
      <c r="A5" s="4">
        <v>41390</v>
      </c>
      <c r="B5" s="4">
        <v>41573</v>
      </c>
      <c r="C5" s="4">
        <v>41575</v>
      </c>
      <c r="D5" s="11" t="s">
        <v>1579</v>
      </c>
      <c r="E5" s="63">
        <v>5.5E-2</v>
      </c>
      <c r="F5" s="11" t="s">
        <v>1580</v>
      </c>
      <c r="G5" s="11" t="s">
        <v>27</v>
      </c>
      <c r="H5" s="11" t="s">
        <v>1580</v>
      </c>
    </row>
    <row r="6" spans="1:8" ht="15.75" thickBot="1" x14ac:dyDescent="0.3">
      <c r="A6" s="4">
        <v>41573</v>
      </c>
      <c r="B6" s="4">
        <v>41755</v>
      </c>
      <c r="C6" s="4">
        <v>41757</v>
      </c>
      <c r="D6" s="11" t="s">
        <v>1579</v>
      </c>
      <c r="E6" s="63">
        <v>5.5E-2</v>
      </c>
      <c r="F6" s="11" t="s">
        <v>1580</v>
      </c>
      <c r="G6" s="11" t="s">
        <v>27</v>
      </c>
      <c r="H6" s="11" t="s">
        <v>1580</v>
      </c>
    </row>
    <row r="7" spans="1:8" ht="15.75" thickBot="1" x14ac:dyDescent="0.3">
      <c r="A7" s="4">
        <v>41755</v>
      </c>
      <c r="B7" s="4">
        <v>41938</v>
      </c>
      <c r="C7" s="4">
        <v>41939</v>
      </c>
      <c r="D7" s="11" t="s">
        <v>1579</v>
      </c>
      <c r="E7" s="63">
        <v>5.5E-2</v>
      </c>
      <c r="F7" s="11" t="s">
        <v>1580</v>
      </c>
      <c r="G7" s="11" t="s">
        <v>27</v>
      </c>
      <c r="H7" s="11" t="s">
        <v>1580</v>
      </c>
    </row>
    <row r="8" spans="1:8" ht="15.75" thickBot="1" x14ac:dyDescent="0.3">
      <c r="A8" s="4">
        <v>41938</v>
      </c>
      <c r="B8" s="4">
        <v>42120</v>
      </c>
      <c r="C8" s="4">
        <v>42122</v>
      </c>
      <c r="D8" s="11" t="s">
        <v>1579</v>
      </c>
      <c r="E8" s="63">
        <v>5.5E-2</v>
      </c>
      <c r="F8" s="11" t="s">
        <v>1580</v>
      </c>
      <c r="G8" s="11" t="s">
        <v>27</v>
      </c>
      <c r="H8" s="11" t="s">
        <v>1580</v>
      </c>
    </row>
    <row r="9" spans="1:8" ht="15.75" thickBot="1" x14ac:dyDescent="0.3">
      <c r="A9" s="4">
        <v>42120</v>
      </c>
      <c r="B9" s="4">
        <v>42303</v>
      </c>
      <c r="C9" s="4">
        <v>42303</v>
      </c>
      <c r="D9" s="11" t="s">
        <v>1579</v>
      </c>
      <c r="E9" s="63">
        <v>5.5E-2</v>
      </c>
      <c r="F9" s="11" t="s">
        <v>1580</v>
      </c>
      <c r="G9" s="11" t="s">
        <v>27</v>
      </c>
      <c r="H9" s="11" t="s">
        <v>1580</v>
      </c>
    </row>
    <row r="10" spans="1:8" ht="15.75" thickBot="1" x14ac:dyDescent="0.3">
      <c r="A10" s="4">
        <v>42303</v>
      </c>
      <c r="B10" s="4">
        <v>42486</v>
      </c>
      <c r="C10" s="4">
        <v>42486</v>
      </c>
      <c r="D10" s="11" t="s">
        <v>1579</v>
      </c>
      <c r="E10" s="63">
        <v>5.5E-2</v>
      </c>
      <c r="F10" s="11" t="s">
        <v>1580</v>
      </c>
      <c r="G10" s="11" t="s">
        <v>27</v>
      </c>
      <c r="H10" s="11" t="s">
        <v>1580</v>
      </c>
    </row>
    <row r="11" spans="1:8" ht="15.75" thickBot="1" x14ac:dyDescent="0.3">
      <c r="A11" s="4">
        <v>42486</v>
      </c>
      <c r="B11" s="4">
        <v>42669</v>
      </c>
      <c r="C11" s="4">
        <v>42669</v>
      </c>
      <c r="D11" s="11" t="s">
        <v>1581</v>
      </c>
      <c r="E11" s="63">
        <v>5.5E-2</v>
      </c>
      <c r="F11" s="11" t="s">
        <v>1582</v>
      </c>
      <c r="G11" s="11" t="s">
        <v>27</v>
      </c>
      <c r="H11" s="11" t="s">
        <v>1582</v>
      </c>
    </row>
    <row r="12" spans="1:8" ht="15.75" thickBot="1" x14ac:dyDescent="0.3">
      <c r="A12" s="4">
        <v>42669</v>
      </c>
      <c r="B12" s="4">
        <v>42851</v>
      </c>
      <c r="C12" s="4">
        <v>42851</v>
      </c>
      <c r="D12" s="11" t="s">
        <v>1583</v>
      </c>
      <c r="E12" s="63">
        <v>5.5E-2</v>
      </c>
      <c r="F12" s="11" t="s">
        <v>1584</v>
      </c>
      <c r="G12" s="11" t="s">
        <v>27</v>
      </c>
      <c r="H12" s="11" t="s">
        <v>1584</v>
      </c>
    </row>
    <row r="13" spans="1:8" ht="15.75" thickBot="1" x14ac:dyDescent="0.3">
      <c r="A13" s="4">
        <v>42851</v>
      </c>
      <c r="B13" s="4">
        <v>43034</v>
      </c>
      <c r="C13" s="4">
        <v>43034</v>
      </c>
      <c r="D13" s="11" t="s">
        <v>1585</v>
      </c>
      <c r="E13" s="63">
        <v>5.5E-2</v>
      </c>
      <c r="F13" s="11" t="s">
        <v>1586</v>
      </c>
      <c r="G13" s="11" t="s">
        <v>27</v>
      </c>
      <c r="H13" s="11" t="s">
        <v>1586</v>
      </c>
    </row>
    <row r="14" spans="1:8" ht="15.75" thickBot="1" x14ac:dyDescent="0.3">
      <c r="A14" s="4">
        <v>43034</v>
      </c>
      <c r="B14" s="4">
        <v>43216</v>
      </c>
      <c r="C14" s="4">
        <v>43216</v>
      </c>
      <c r="D14" s="11" t="s">
        <v>1587</v>
      </c>
      <c r="E14" s="63">
        <v>5.5E-2</v>
      </c>
      <c r="F14" s="11" t="s">
        <v>1588</v>
      </c>
      <c r="G14" s="11" t="s">
        <v>27</v>
      </c>
      <c r="H14" s="11" t="s">
        <v>1588</v>
      </c>
    </row>
    <row r="15" spans="1:8" ht="15.75" thickBot="1" x14ac:dyDescent="0.3">
      <c r="A15" s="4">
        <v>43216</v>
      </c>
      <c r="B15" s="4">
        <v>43399</v>
      </c>
      <c r="C15" s="4">
        <v>43399</v>
      </c>
      <c r="D15" s="11" t="s">
        <v>1587</v>
      </c>
      <c r="E15" s="63">
        <v>5.5E-2</v>
      </c>
      <c r="F15" s="11" t="s">
        <v>1588</v>
      </c>
      <c r="G15" s="11" t="s">
        <v>27</v>
      </c>
      <c r="H15" s="11" t="s">
        <v>1588</v>
      </c>
    </row>
    <row r="16" spans="1:8" ht="15.75" thickBot="1" x14ac:dyDescent="0.3">
      <c r="A16" s="4">
        <v>43399</v>
      </c>
      <c r="B16" s="4">
        <v>43581</v>
      </c>
      <c r="C16" s="4">
        <v>43581</v>
      </c>
      <c r="D16" s="11" t="s">
        <v>1587</v>
      </c>
      <c r="E16" s="63">
        <v>5.5E-2</v>
      </c>
      <c r="F16" s="11" t="s">
        <v>1588</v>
      </c>
      <c r="G16" s="11" t="s">
        <v>27</v>
      </c>
      <c r="H16" s="11" t="s">
        <v>1588</v>
      </c>
    </row>
    <row r="17" spans="1:8" ht="15.75" thickBot="1" x14ac:dyDescent="0.3">
      <c r="A17" s="4">
        <v>43581</v>
      </c>
      <c r="B17" s="4">
        <v>43764</v>
      </c>
      <c r="C17" s="4">
        <v>43766</v>
      </c>
      <c r="D17" s="11" t="s">
        <v>1587</v>
      </c>
      <c r="E17" s="63">
        <v>5.5E-2</v>
      </c>
      <c r="F17" s="11" t="s">
        <v>1588</v>
      </c>
      <c r="G17" s="11" t="s">
        <v>27</v>
      </c>
      <c r="H17" s="11" t="s">
        <v>1588</v>
      </c>
    </row>
    <row r="18" spans="1:8" ht="15.75" thickBot="1" x14ac:dyDescent="0.3">
      <c r="A18" s="4">
        <v>43764</v>
      </c>
      <c r="B18" s="4">
        <v>43947</v>
      </c>
      <c r="C18" s="4">
        <v>43949</v>
      </c>
      <c r="D18" s="11" t="s">
        <v>1587</v>
      </c>
      <c r="E18" s="63">
        <v>5.5E-2</v>
      </c>
      <c r="F18" s="11" t="s">
        <v>1588</v>
      </c>
      <c r="G18" s="11" t="s">
        <v>27</v>
      </c>
      <c r="H18" s="11" t="s">
        <v>1588</v>
      </c>
    </row>
    <row r="19" spans="1:8" ht="15.75" thickBot="1" x14ac:dyDescent="0.3">
      <c r="A19" s="4">
        <v>43947</v>
      </c>
      <c r="B19" s="4">
        <v>44130</v>
      </c>
      <c r="C19" s="4">
        <v>44130</v>
      </c>
      <c r="D19" s="11" t="s">
        <v>1587</v>
      </c>
      <c r="E19" s="63">
        <v>5.5E-2</v>
      </c>
      <c r="F19" s="11" t="s">
        <v>1588</v>
      </c>
      <c r="G19" s="11" t="s">
        <v>27</v>
      </c>
      <c r="H19" s="11" t="s">
        <v>1588</v>
      </c>
    </row>
    <row r="20" spans="1:8" ht="15.75" thickBot="1" x14ac:dyDescent="0.3">
      <c r="A20" s="4">
        <v>44130</v>
      </c>
      <c r="B20" s="4">
        <v>44312</v>
      </c>
      <c r="C20" s="4">
        <v>44312</v>
      </c>
      <c r="D20" s="11" t="s">
        <v>1587</v>
      </c>
      <c r="E20" s="63">
        <v>5.5E-2</v>
      </c>
      <c r="F20" s="11" t="s">
        <v>1588</v>
      </c>
      <c r="G20" s="11" t="s">
        <v>27</v>
      </c>
      <c r="H20" s="11" t="s">
        <v>1588</v>
      </c>
    </row>
    <row r="21" spans="1:8" ht="15.75" thickBot="1" x14ac:dyDescent="0.3">
      <c r="A21" s="4">
        <v>44312</v>
      </c>
      <c r="B21" s="4">
        <v>44495</v>
      </c>
      <c r="C21" s="4">
        <v>44495</v>
      </c>
      <c r="D21" s="11" t="s">
        <v>1587</v>
      </c>
      <c r="E21" s="63">
        <v>5.5E-2</v>
      </c>
      <c r="F21" s="11" t="s">
        <v>1588</v>
      </c>
      <c r="G21" s="11" t="s">
        <v>27</v>
      </c>
      <c r="H21" s="11" t="s">
        <v>1588</v>
      </c>
    </row>
    <row r="22" spans="1:8" ht="15.75" thickBot="1" x14ac:dyDescent="0.3">
      <c r="A22" s="4">
        <v>44495</v>
      </c>
      <c r="B22" s="4">
        <v>44677</v>
      </c>
      <c r="C22" s="4">
        <v>44677</v>
      </c>
      <c r="D22" s="11" t="s">
        <v>1587</v>
      </c>
      <c r="E22" s="63">
        <v>5.5E-2</v>
      </c>
      <c r="F22" s="11" t="s">
        <v>1588</v>
      </c>
      <c r="G22" s="11" t="s">
        <v>27</v>
      </c>
      <c r="H22" s="11" t="s">
        <v>1588</v>
      </c>
    </row>
    <row r="23" spans="1:8" ht="15.75" thickBot="1" x14ac:dyDescent="0.3">
      <c r="A23" s="4">
        <v>44677</v>
      </c>
      <c r="B23" s="4">
        <v>44860</v>
      </c>
      <c r="C23" s="4">
        <v>44860</v>
      </c>
      <c r="D23" s="11" t="s">
        <v>1587</v>
      </c>
      <c r="E23" s="63">
        <v>5.5E-2</v>
      </c>
      <c r="F23" s="11" t="s">
        <v>1588</v>
      </c>
      <c r="G23" s="11" t="s">
        <v>1587</v>
      </c>
      <c r="H23" s="11" t="s">
        <v>1589</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2" sqref="A2:B2"/>
    </sheetView>
  </sheetViews>
  <sheetFormatPr defaultRowHeight="15" x14ac:dyDescent="0.25"/>
  <cols>
    <col min="3" max="3" width="17.85546875" style="14" customWidth="1"/>
    <col min="5" max="5" width="15.7109375" style="14" customWidth="1"/>
    <col min="6" max="6" width="21.5703125" style="14" customWidth="1"/>
    <col min="7" max="7" width="17.42578125" style="14" customWidth="1"/>
  </cols>
  <sheetData>
    <row r="1" spans="1:7" ht="15.75" thickBot="1" x14ac:dyDescent="0.3">
      <c r="A1" s="10" t="s">
        <v>1630</v>
      </c>
    </row>
    <row r="2" spans="1:7" ht="15.75" thickBot="1" x14ac:dyDescent="0.3">
      <c r="A2" s="94" t="s">
        <v>20</v>
      </c>
      <c r="B2" s="95"/>
      <c r="C2" s="42" t="s">
        <v>1534</v>
      </c>
      <c r="D2" s="65" t="s">
        <v>1432</v>
      </c>
      <c r="E2" s="42" t="s">
        <v>4</v>
      </c>
      <c r="F2" s="42" t="s">
        <v>3</v>
      </c>
      <c r="G2" s="42" t="s">
        <v>455</v>
      </c>
    </row>
    <row r="3" spans="1:7" ht="15.75" thickBot="1" x14ac:dyDescent="0.3">
      <c r="A3" s="65" t="s">
        <v>22</v>
      </c>
      <c r="B3" s="65" t="s">
        <v>23</v>
      </c>
      <c r="C3" s="42" t="s">
        <v>1535</v>
      </c>
      <c r="D3" s="65" t="s">
        <v>1436</v>
      </c>
      <c r="E3" s="42" t="s">
        <v>21</v>
      </c>
      <c r="F3" s="42" t="s">
        <v>21</v>
      </c>
      <c r="G3" s="42" t="s">
        <v>21</v>
      </c>
    </row>
    <row r="4" spans="1:7" ht="15.75" thickBot="1" x14ac:dyDescent="0.3">
      <c r="A4" s="4">
        <v>42213</v>
      </c>
      <c r="B4" s="4">
        <v>42579</v>
      </c>
      <c r="C4" s="11" t="s">
        <v>1603</v>
      </c>
      <c r="D4" s="63">
        <v>2.1250000000000002E-2</v>
      </c>
      <c r="E4" s="11" t="s">
        <v>1628</v>
      </c>
      <c r="F4" s="11" t="s">
        <v>27</v>
      </c>
      <c r="G4" s="11" t="s">
        <v>1628</v>
      </c>
    </row>
    <row r="5" spans="1:7" ht="15.75" thickBot="1" x14ac:dyDescent="0.3">
      <c r="A5" s="4">
        <v>42579</v>
      </c>
      <c r="B5" s="4">
        <v>42944</v>
      </c>
      <c r="C5" s="11" t="s">
        <v>1603</v>
      </c>
      <c r="D5" s="63">
        <v>2.1250000000000002E-2</v>
      </c>
      <c r="E5" s="11" t="s">
        <v>1628</v>
      </c>
      <c r="F5" s="11" t="s">
        <v>27</v>
      </c>
      <c r="G5" s="11" t="s">
        <v>1628</v>
      </c>
    </row>
    <row r="6" spans="1:7" ht="15.75" thickBot="1" x14ac:dyDescent="0.3">
      <c r="A6" s="4">
        <v>42944</v>
      </c>
      <c r="B6" s="4">
        <v>43309</v>
      </c>
      <c r="C6" s="11" t="s">
        <v>1603</v>
      </c>
      <c r="D6" s="63">
        <v>2.1250000000000002E-2</v>
      </c>
      <c r="E6" s="11" t="s">
        <v>1628</v>
      </c>
      <c r="F6" s="11" t="s">
        <v>27</v>
      </c>
      <c r="G6" s="11" t="s">
        <v>1628</v>
      </c>
    </row>
    <row r="7" spans="1:7" ht="15.75" thickBot="1" x14ac:dyDescent="0.3">
      <c r="A7" s="4">
        <v>43309</v>
      </c>
      <c r="B7" s="4">
        <v>43674</v>
      </c>
      <c r="C7" s="11" t="s">
        <v>1603</v>
      </c>
      <c r="D7" s="63">
        <v>2.1250000000000002E-2</v>
      </c>
      <c r="E7" s="11" t="s">
        <v>1628</v>
      </c>
      <c r="F7" s="11" t="s">
        <v>27</v>
      </c>
      <c r="G7" s="11" t="s">
        <v>1628</v>
      </c>
    </row>
    <row r="8" spans="1:7" ht="15.75" thickBot="1" x14ac:dyDescent="0.3">
      <c r="A8" s="4">
        <v>43674</v>
      </c>
      <c r="B8" s="4">
        <v>44040</v>
      </c>
      <c r="C8" s="11" t="s">
        <v>1603</v>
      </c>
      <c r="D8" s="63">
        <v>2.1250000000000002E-2</v>
      </c>
      <c r="E8" s="11" t="s">
        <v>1628</v>
      </c>
      <c r="F8" s="11" t="s">
        <v>27</v>
      </c>
      <c r="G8" s="11" t="s">
        <v>1628</v>
      </c>
    </row>
    <row r="9" spans="1:7" ht="15.75" thickBot="1" x14ac:dyDescent="0.3">
      <c r="A9" s="4">
        <v>44040</v>
      </c>
      <c r="B9" s="4">
        <v>44405</v>
      </c>
      <c r="C9" s="11" t="s">
        <v>1603</v>
      </c>
      <c r="D9" s="63">
        <v>2.1250000000000002E-2</v>
      </c>
      <c r="E9" s="11" t="s">
        <v>1628</v>
      </c>
      <c r="F9" s="11" t="s">
        <v>27</v>
      </c>
      <c r="G9" s="11" t="s">
        <v>1628</v>
      </c>
    </row>
    <row r="10" spans="1:7" ht="15.75" thickBot="1" x14ac:dyDescent="0.3">
      <c r="A10" s="4">
        <v>44405</v>
      </c>
      <c r="B10" s="4">
        <v>44770</v>
      </c>
      <c r="C10" s="11" t="s">
        <v>1603</v>
      </c>
      <c r="D10" s="63">
        <v>2.1250000000000002E-2</v>
      </c>
      <c r="E10" s="11" t="s">
        <v>1628</v>
      </c>
      <c r="F10" s="11" t="s">
        <v>27</v>
      </c>
      <c r="G10" s="11" t="s">
        <v>1628</v>
      </c>
    </row>
    <row r="11" spans="1:7" ht="15.75" thickBot="1" x14ac:dyDescent="0.3">
      <c r="A11" s="4">
        <v>44770</v>
      </c>
      <c r="B11" s="4">
        <v>45135</v>
      </c>
      <c r="C11" s="11" t="s">
        <v>1603</v>
      </c>
      <c r="D11" s="63">
        <v>2.1250000000000002E-2</v>
      </c>
      <c r="E11" s="11" t="s">
        <v>1628</v>
      </c>
      <c r="F11" s="11" t="s">
        <v>27</v>
      </c>
      <c r="G11" s="11" t="s">
        <v>1628</v>
      </c>
    </row>
    <row r="12" spans="1:7" ht="15.75" thickBot="1" x14ac:dyDescent="0.3">
      <c r="A12" s="4">
        <v>45135</v>
      </c>
      <c r="B12" s="4">
        <v>45501</v>
      </c>
      <c r="C12" s="11" t="s">
        <v>1603</v>
      </c>
      <c r="D12" s="63">
        <v>2.1250000000000002E-2</v>
      </c>
      <c r="E12" s="11" t="s">
        <v>1628</v>
      </c>
      <c r="F12" s="11" t="s">
        <v>27</v>
      </c>
      <c r="G12" s="11" t="s">
        <v>1628</v>
      </c>
    </row>
    <row r="13" spans="1:7" ht="15.75" thickBot="1" x14ac:dyDescent="0.3">
      <c r="A13" s="4">
        <v>45501</v>
      </c>
      <c r="B13" s="4">
        <v>45866</v>
      </c>
      <c r="C13" s="11" t="s">
        <v>1603</v>
      </c>
      <c r="D13" s="63">
        <v>2.1250000000000002E-2</v>
      </c>
      <c r="E13" s="11" t="s">
        <v>1628</v>
      </c>
      <c r="F13" s="11" t="s">
        <v>1603</v>
      </c>
      <c r="G13" s="11" t="s">
        <v>1629</v>
      </c>
    </row>
    <row r="14" spans="1:7" x14ac:dyDescent="0.25">
      <c r="A14" t="s">
        <v>1626</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C9" sqref="C9"/>
    </sheetView>
  </sheetViews>
  <sheetFormatPr defaultRowHeight="15" x14ac:dyDescent="0.25"/>
  <cols>
    <col min="3" max="7" width="18.7109375" style="14" customWidth="1"/>
    <col min="14" max="14" width="11" bestFit="1" customWidth="1"/>
  </cols>
  <sheetData>
    <row r="1" spans="1:7" ht="15.75" thickBot="1" x14ac:dyDescent="0.3">
      <c r="A1" s="74" t="s">
        <v>1636</v>
      </c>
      <c r="B1" s="66"/>
      <c r="C1" s="67"/>
      <c r="D1" s="67"/>
      <c r="E1" s="67"/>
      <c r="F1" s="67"/>
      <c r="G1" s="67"/>
    </row>
    <row r="2" spans="1:7" x14ac:dyDescent="0.25">
      <c r="A2" s="132" t="s">
        <v>20</v>
      </c>
      <c r="B2" s="133"/>
      <c r="C2" s="68"/>
      <c r="D2" s="68"/>
      <c r="E2" s="68"/>
      <c r="F2" s="68"/>
      <c r="G2" s="68"/>
    </row>
    <row r="3" spans="1:7" x14ac:dyDescent="0.25">
      <c r="A3" s="134"/>
      <c r="B3" s="135"/>
      <c r="C3" s="69" t="s">
        <v>1534</v>
      </c>
      <c r="D3" s="69" t="s">
        <v>1432</v>
      </c>
      <c r="E3" s="69" t="s">
        <v>4</v>
      </c>
      <c r="F3" s="69" t="s">
        <v>3</v>
      </c>
      <c r="G3" s="69" t="s">
        <v>455</v>
      </c>
    </row>
    <row r="4" spans="1:7" ht="15.75" thickBot="1" x14ac:dyDescent="0.3">
      <c r="A4" s="136"/>
      <c r="B4" s="137"/>
      <c r="C4" s="70"/>
      <c r="D4" s="70"/>
      <c r="E4" s="70"/>
      <c r="F4" s="70"/>
      <c r="G4" s="70"/>
    </row>
    <row r="5" spans="1:7" x14ac:dyDescent="0.25">
      <c r="A5" s="71"/>
      <c r="B5" s="71"/>
      <c r="C5" s="68"/>
      <c r="D5" s="68"/>
      <c r="E5" s="68"/>
      <c r="F5" s="68"/>
      <c r="G5" s="68"/>
    </row>
    <row r="6" spans="1:7" x14ac:dyDescent="0.25">
      <c r="A6" s="72" t="s">
        <v>22</v>
      </c>
      <c r="B6" s="72" t="s">
        <v>23</v>
      </c>
      <c r="C6" s="69" t="s">
        <v>1535</v>
      </c>
      <c r="D6" s="69" t="s">
        <v>1436</v>
      </c>
      <c r="E6" s="69" t="s">
        <v>21</v>
      </c>
      <c r="F6" s="69" t="s">
        <v>21</v>
      </c>
      <c r="G6" s="69" t="s">
        <v>21</v>
      </c>
    </row>
    <row r="7" spans="1:7" ht="15.75" thickBot="1" x14ac:dyDescent="0.3">
      <c r="A7" s="73"/>
      <c r="B7" s="73"/>
      <c r="C7" s="70"/>
      <c r="D7" s="70"/>
      <c r="E7" s="70"/>
      <c r="F7" s="70"/>
      <c r="G7" s="70"/>
    </row>
    <row r="8" spans="1:7" ht="15.75" thickBot="1" x14ac:dyDescent="0.3">
      <c r="A8" s="4">
        <v>42223</v>
      </c>
      <c r="B8" s="4">
        <v>42589</v>
      </c>
      <c r="C8" s="11" t="s">
        <v>1631</v>
      </c>
      <c r="D8" s="34">
        <v>3.125E-2</v>
      </c>
      <c r="E8" s="11" t="s">
        <v>1632</v>
      </c>
      <c r="F8" s="11" t="s">
        <v>27</v>
      </c>
      <c r="G8" s="11" t="s">
        <v>1632</v>
      </c>
    </row>
    <row r="9" spans="1:7" ht="15.75" thickBot="1" x14ac:dyDescent="0.3">
      <c r="A9" s="4">
        <v>42589</v>
      </c>
      <c r="B9" s="4">
        <v>42954</v>
      </c>
      <c r="C9" s="11" t="s">
        <v>1552</v>
      </c>
      <c r="D9" s="34">
        <v>3.125E-2</v>
      </c>
      <c r="E9" s="11" t="s">
        <v>1633</v>
      </c>
      <c r="F9" s="11" t="s">
        <v>27</v>
      </c>
      <c r="G9" s="11" t="s">
        <v>1633</v>
      </c>
    </row>
    <row r="10" spans="1:7" ht="15.75" thickBot="1" x14ac:dyDescent="0.3">
      <c r="A10" s="4">
        <v>42954</v>
      </c>
      <c r="B10" s="4">
        <v>43319</v>
      </c>
      <c r="C10" s="11" t="s">
        <v>1634</v>
      </c>
      <c r="D10" s="34">
        <v>3.125E-2</v>
      </c>
      <c r="E10" s="11" t="s">
        <v>1635</v>
      </c>
      <c r="F10" s="11" t="s">
        <v>27</v>
      </c>
      <c r="G10" s="11" t="s">
        <v>1635</v>
      </c>
    </row>
    <row r="11" spans="1:7" ht="15.75" thickBot="1" x14ac:dyDescent="0.3">
      <c r="A11" s="4">
        <v>43319</v>
      </c>
      <c r="B11" s="4">
        <v>43684</v>
      </c>
      <c r="C11" s="11" t="s">
        <v>1634</v>
      </c>
      <c r="D11" s="34">
        <v>3.125E-2</v>
      </c>
      <c r="E11" s="11" t="s">
        <v>1635</v>
      </c>
      <c r="F11" s="11" t="s">
        <v>27</v>
      </c>
      <c r="G11" s="11" t="s">
        <v>1635</v>
      </c>
    </row>
    <row r="12" spans="1:7" ht="15.75" thickBot="1" x14ac:dyDescent="0.3">
      <c r="A12" s="4">
        <v>43684</v>
      </c>
      <c r="B12" s="4">
        <v>44050</v>
      </c>
      <c r="C12" s="87">
        <v>1509000000</v>
      </c>
      <c r="D12" s="34">
        <v>3.125E-2</v>
      </c>
      <c r="E12" s="87">
        <v>47156250</v>
      </c>
      <c r="F12" s="11" t="s">
        <v>27</v>
      </c>
      <c r="G12" s="87">
        <v>47156250</v>
      </c>
    </row>
    <row r="13" spans="1:7" ht="15.75" thickBot="1" x14ac:dyDescent="0.3">
      <c r="A13" s="4">
        <v>44050</v>
      </c>
      <c r="B13" s="4">
        <v>44415</v>
      </c>
      <c r="C13" s="87">
        <v>1509000000</v>
      </c>
      <c r="D13" s="34">
        <v>3.125E-2</v>
      </c>
      <c r="E13" s="87">
        <v>47156250</v>
      </c>
      <c r="F13" s="11" t="s">
        <v>27</v>
      </c>
      <c r="G13" s="87">
        <v>47156250</v>
      </c>
    </row>
    <row r="14" spans="1:7" ht="15.75" thickBot="1" x14ac:dyDescent="0.3">
      <c r="A14" s="4">
        <v>44415</v>
      </c>
      <c r="B14" s="4">
        <v>44780</v>
      </c>
      <c r="C14" s="87">
        <v>1509000000</v>
      </c>
      <c r="D14" s="34">
        <v>3.125E-2</v>
      </c>
      <c r="E14" s="87">
        <v>47156250</v>
      </c>
      <c r="F14" s="11" t="s">
        <v>27</v>
      </c>
      <c r="G14" s="87">
        <v>47156250</v>
      </c>
    </row>
    <row r="15" spans="1:7" ht="15.75" thickBot="1" x14ac:dyDescent="0.3">
      <c r="A15" s="4">
        <v>44780</v>
      </c>
      <c r="B15" s="4">
        <v>45145</v>
      </c>
      <c r="C15" s="87">
        <v>1509000000</v>
      </c>
      <c r="D15" s="34">
        <v>3.125E-2</v>
      </c>
      <c r="E15" s="87">
        <v>47156250</v>
      </c>
      <c r="F15" s="11" t="s">
        <v>27</v>
      </c>
      <c r="G15" s="87">
        <v>47156250</v>
      </c>
    </row>
    <row r="16" spans="1:7" ht="15.75" thickBot="1" x14ac:dyDescent="0.3">
      <c r="A16" s="4">
        <v>45145</v>
      </c>
      <c r="B16" s="4">
        <v>45511</v>
      </c>
      <c r="C16" s="87">
        <v>1509000000</v>
      </c>
      <c r="D16" s="34">
        <v>3.125E-2</v>
      </c>
      <c r="E16" s="87">
        <v>47156250</v>
      </c>
      <c r="F16" s="11" t="s">
        <v>27</v>
      </c>
      <c r="G16" s="87">
        <v>47156250</v>
      </c>
    </row>
    <row r="17" spans="1:7" ht="15.75" thickBot="1" x14ac:dyDescent="0.3">
      <c r="A17" s="4">
        <v>45511</v>
      </c>
      <c r="B17" s="4">
        <v>45876</v>
      </c>
      <c r="C17" s="87">
        <v>1509000000</v>
      </c>
      <c r="D17" s="34">
        <v>3.125E-2</v>
      </c>
      <c r="E17" s="87">
        <v>47156250</v>
      </c>
      <c r="F17" s="11" t="s">
        <v>27</v>
      </c>
      <c r="G17" s="87">
        <v>47156250</v>
      </c>
    </row>
    <row r="18" spans="1:7" ht="15.75" thickBot="1" x14ac:dyDescent="0.3">
      <c r="A18" s="4">
        <v>45876</v>
      </c>
      <c r="B18" s="4">
        <v>46241</v>
      </c>
      <c r="C18" s="87">
        <v>1509000000</v>
      </c>
      <c r="D18" s="34">
        <v>3.125E-2</v>
      </c>
      <c r="E18" s="87">
        <v>47156250</v>
      </c>
      <c r="F18" s="11" t="s">
        <v>27</v>
      </c>
      <c r="G18" s="87">
        <v>47156250</v>
      </c>
    </row>
    <row r="19" spans="1:7" ht="15.75" thickBot="1" x14ac:dyDescent="0.3">
      <c r="A19" s="4">
        <v>46241</v>
      </c>
      <c r="B19" s="4">
        <v>46606</v>
      </c>
      <c r="C19" s="87">
        <v>1509000000</v>
      </c>
      <c r="D19" s="34">
        <v>3.125E-2</v>
      </c>
      <c r="E19" s="87">
        <v>47156250</v>
      </c>
      <c r="F19" s="11" t="s">
        <v>27</v>
      </c>
      <c r="G19" s="87">
        <v>47156250</v>
      </c>
    </row>
    <row r="20" spans="1:7" ht="15.75" thickBot="1" x14ac:dyDescent="0.3">
      <c r="A20" s="4">
        <v>46606</v>
      </c>
      <c r="B20" s="4">
        <v>46972</v>
      </c>
      <c r="C20" s="87">
        <v>1509000000</v>
      </c>
      <c r="D20" s="34">
        <v>3.125E-2</v>
      </c>
      <c r="E20" s="87">
        <v>47156250</v>
      </c>
      <c r="F20" s="11" t="s">
        <v>27</v>
      </c>
      <c r="G20" s="87">
        <v>47156250</v>
      </c>
    </row>
    <row r="21" spans="1:7" ht="15.75" thickBot="1" x14ac:dyDescent="0.3">
      <c r="A21" s="4">
        <v>46972</v>
      </c>
      <c r="B21" s="4">
        <v>47337</v>
      </c>
      <c r="C21" s="87">
        <v>1509000000</v>
      </c>
      <c r="D21" s="34">
        <v>3.125E-2</v>
      </c>
      <c r="E21" s="87">
        <v>47156250</v>
      </c>
      <c r="F21" s="11" t="s">
        <v>27</v>
      </c>
      <c r="G21" s="87">
        <v>47156250</v>
      </c>
    </row>
    <row r="22" spans="1:7" ht="15.75" thickBot="1" x14ac:dyDescent="0.3">
      <c r="A22" s="4">
        <v>47337</v>
      </c>
      <c r="B22" s="4">
        <v>47702</v>
      </c>
      <c r="C22" s="87">
        <v>1509000000</v>
      </c>
      <c r="D22" s="34">
        <v>3.125E-2</v>
      </c>
      <c r="E22" s="87">
        <v>47156250</v>
      </c>
      <c r="F22" s="11" t="s">
        <v>27</v>
      </c>
      <c r="G22" s="87">
        <v>47156250</v>
      </c>
    </row>
    <row r="23" spans="1:7" ht="15.75" thickBot="1" x14ac:dyDescent="0.3">
      <c r="A23" s="4">
        <v>47702</v>
      </c>
      <c r="B23" s="4">
        <v>48067</v>
      </c>
      <c r="C23" s="87">
        <v>1509000000</v>
      </c>
      <c r="D23" s="34">
        <v>3.125E-2</v>
      </c>
      <c r="E23" s="87">
        <v>47156250</v>
      </c>
      <c r="F23" s="11" t="s">
        <v>27</v>
      </c>
      <c r="G23" s="87">
        <v>47156250</v>
      </c>
    </row>
    <row r="24" spans="1:7" ht="15.75" thickBot="1" x14ac:dyDescent="0.3">
      <c r="A24" s="4">
        <v>48067</v>
      </c>
      <c r="B24" s="4">
        <v>48433</v>
      </c>
      <c r="C24" s="87">
        <v>1509000000</v>
      </c>
      <c r="D24" s="34">
        <v>3.125E-2</v>
      </c>
      <c r="E24" s="87">
        <v>47156250</v>
      </c>
      <c r="F24" s="11" t="s">
        <v>27</v>
      </c>
      <c r="G24" s="87">
        <v>47156250</v>
      </c>
    </row>
    <row r="25" spans="1:7" ht="15.75" thickBot="1" x14ac:dyDescent="0.3">
      <c r="A25" s="4">
        <v>48433</v>
      </c>
      <c r="B25" s="4">
        <v>48798</v>
      </c>
      <c r="C25" s="87">
        <v>1509000000</v>
      </c>
      <c r="D25" s="34">
        <v>3.125E-2</v>
      </c>
      <c r="E25" s="87">
        <v>47156250</v>
      </c>
      <c r="F25" s="11" t="s">
        <v>27</v>
      </c>
      <c r="G25" s="87">
        <v>47156250</v>
      </c>
    </row>
    <row r="26" spans="1:7" ht="15.75" thickBot="1" x14ac:dyDescent="0.3">
      <c r="A26" s="4">
        <v>48798</v>
      </c>
      <c r="B26" s="4">
        <v>49163</v>
      </c>
      <c r="C26" s="87">
        <v>1509000000</v>
      </c>
      <c r="D26" s="34">
        <v>3.125E-2</v>
      </c>
      <c r="E26" s="87">
        <v>47156250</v>
      </c>
      <c r="F26" s="11" t="s">
        <v>27</v>
      </c>
      <c r="G26" s="87">
        <v>47156250</v>
      </c>
    </row>
    <row r="27" spans="1:7" ht="15.75" thickBot="1" x14ac:dyDescent="0.3">
      <c r="A27" s="4">
        <v>49163</v>
      </c>
      <c r="B27" s="4">
        <v>49528</v>
      </c>
      <c r="C27" s="87">
        <v>1509000000</v>
      </c>
      <c r="D27" s="34">
        <v>3.125E-2</v>
      </c>
      <c r="E27" s="87">
        <v>47156250</v>
      </c>
      <c r="F27" s="11" t="s">
        <v>27</v>
      </c>
      <c r="G27" s="87">
        <v>47156250</v>
      </c>
    </row>
    <row r="28" spans="1:7" ht="15.75" thickBot="1" x14ac:dyDescent="0.3">
      <c r="A28" s="4">
        <v>49528</v>
      </c>
      <c r="B28" s="4">
        <v>49894</v>
      </c>
      <c r="C28" s="87">
        <v>1509000000</v>
      </c>
      <c r="D28" s="34">
        <v>3.125E-2</v>
      </c>
      <c r="E28" s="87">
        <v>47156250</v>
      </c>
      <c r="F28" s="11" t="s">
        <v>27</v>
      </c>
      <c r="G28" s="87">
        <v>47156250</v>
      </c>
    </row>
    <row r="29" spans="1:7" ht="15.75" thickBot="1" x14ac:dyDescent="0.3">
      <c r="A29" s="4">
        <v>49894</v>
      </c>
      <c r="B29" s="4">
        <v>50259</v>
      </c>
      <c r="C29" s="87">
        <v>1509000000</v>
      </c>
      <c r="D29" s="34">
        <v>3.125E-2</v>
      </c>
      <c r="E29" s="87">
        <v>47156250</v>
      </c>
      <c r="F29" s="11" t="s">
        <v>27</v>
      </c>
      <c r="G29" s="87">
        <v>47156250</v>
      </c>
    </row>
    <row r="30" spans="1:7" ht="15.75" thickBot="1" x14ac:dyDescent="0.3">
      <c r="A30" s="4">
        <v>50259</v>
      </c>
      <c r="B30" s="4">
        <v>50624</v>
      </c>
      <c r="C30" s="87">
        <v>1509000000</v>
      </c>
      <c r="D30" s="34">
        <v>3.125E-2</v>
      </c>
      <c r="E30" s="87">
        <v>47156250</v>
      </c>
      <c r="F30" s="11" t="s">
        <v>27</v>
      </c>
      <c r="G30" s="87">
        <v>47156250</v>
      </c>
    </row>
    <row r="31" spans="1:7" ht="15.75" thickBot="1" x14ac:dyDescent="0.3">
      <c r="A31" s="4">
        <v>50624</v>
      </c>
      <c r="B31" s="4">
        <v>50989</v>
      </c>
      <c r="C31" s="87">
        <v>1509000000</v>
      </c>
      <c r="D31" s="34">
        <v>3.125E-2</v>
      </c>
      <c r="E31" s="87">
        <v>47156250</v>
      </c>
      <c r="F31" s="11" t="s">
        <v>27</v>
      </c>
      <c r="G31" s="87">
        <v>47156250</v>
      </c>
    </row>
    <row r="32" spans="1:7" ht="15.75" thickBot="1" x14ac:dyDescent="0.3">
      <c r="A32" s="4">
        <v>50989</v>
      </c>
      <c r="B32" s="4">
        <v>51355</v>
      </c>
      <c r="C32" s="87">
        <v>1509000000</v>
      </c>
      <c r="D32" s="34">
        <v>3.125E-2</v>
      </c>
      <c r="E32" s="87">
        <v>47156250</v>
      </c>
      <c r="F32" s="11" t="s">
        <v>27</v>
      </c>
      <c r="G32" s="87">
        <v>47156250</v>
      </c>
    </row>
    <row r="33" spans="1:11" ht="15.75" thickBot="1" x14ac:dyDescent="0.3">
      <c r="A33" s="4">
        <v>51355</v>
      </c>
      <c r="B33" s="4">
        <v>51720</v>
      </c>
      <c r="C33" s="87">
        <v>1509000000</v>
      </c>
      <c r="D33" s="34">
        <v>3.125E-2</v>
      </c>
      <c r="E33" s="87">
        <v>47156250</v>
      </c>
      <c r="F33" s="11" t="s">
        <v>27</v>
      </c>
      <c r="G33" s="87">
        <v>47156250</v>
      </c>
    </row>
    <row r="34" spans="1:11" ht="15.75" thickBot="1" x14ac:dyDescent="0.3">
      <c r="A34" s="4">
        <v>51720</v>
      </c>
      <c r="B34" s="4">
        <v>52085</v>
      </c>
      <c r="C34" s="87">
        <v>1509000000</v>
      </c>
      <c r="D34" s="34">
        <v>3.125E-2</v>
      </c>
      <c r="E34" s="87">
        <v>47156250</v>
      </c>
      <c r="F34" s="11" t="s">
        <v>27</v>
      </c>
      <c r="G34" s="87">
        <v>47156250</v>
      </c>
    </row>
    <row r="35" spans="1:11" ht="15.75" thickBot="1" x14ac:dyDescent="0.3">
      <c r="A35" s="4">
        <v>52085</v>
      </c>
      <c r="B35" s="4">
        <v>52450</v>
      </c>
      <c r="C35" s="87">
        <v>1509000000</v>
      </c>
      <c r="D35" s="34">
        <v>3.125E-2</v>
      </c>
      <c r="E35" s="87">
        <v>47156250</v>
      </c>
      <c r="F35" s="11" t="s">
        <v>27</v>
      </c>
      <c r="G35" s="87">
        <v>47156250</v>
      </c>
    </row>
    <row r="36" spans="1:11" ht="15.75" thickBot="1" x14ac:dyDescent="0.3">
      <c r="A36" s="4">
        <v>52450</v>
      </c>
      <c r="B36" s="4">
        <v>52816</v>
      </c>
      <c r="C36" s="87">
        <v>1509000000</v>
      </c>
      <c r="D36" s="34">
        <v>3.125E-2</v>
      </c>
      <c r="E36" s="87">
        <v>47156250</v>
      </c>
      <c r="F36" s="11" t="s">
        <v>27</v>
      </c>
      <c r="G36" s="87">
        <v>47156250</v>
      </c>
    </row>
    <row r="37" spans="1:11" ht="15.75" thickBot="1" x14ac:dyDescent="0.3">
      <c r="A37" s="4">
        <v>52816</v>
      </c>
      <c r="B37" s="4">
        <v>53181</v>
      </c>
      <c r="C37" s="87">
        <v>1509000000</v>
      </c>
      <c r="D37" s="34">
        <v>3.125E-2</v>
      </c>
      <c r="E37" s="87">
        <v>47156250</v>
      </c>
      <c r="F37" s="87">
        <v>1509000000</v>
      </c>
      <c r="G37" s="87">
        <v>1556156250</v>
      </c>
    </row>
    <row r="38" spans="1:11" x14ac:dyDescent="0.25">
      <c r="A38" t="s">
        <v>1626</v>
      </c>
    </row>
    <row r="46" spans="1:11" ht="15.75" thickBot="1" x14ac:dyDescent="0.3"/>
    <row r="47" spans="1:11" ht="15.75" thickBot="1" x14ac:dyDescent="0.3">
      <c r="K47" s="87"/>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A2" sqref="A2:B2"/>
    </sheetView>
  </sheetViews>
  <sheetFormatPr defaultRowHeight="15" x14ac:dyDescent="0.25"/>
  <cols>
    <col min="3" max="7" width="18.42578125" style="14" customWidth="1"/>
  </cols>
  <sheetData>
    <row r="1" spans="1:7" ht="15.75" thickBot="1" x14ac:dyDescent="0.3">
      <c r="A1" s="10" t="s">
        <v>1638</v>
      </c>
    </row>
    <row r="2" spans="1:7" ht="15.75" thickBot="1" x14ac:dyDescent="0.3">
      <c r="A2" s="94" t="s">
        <v>20</v>
      </c>
      <c r="B2" s="95"/>
      <c r="C2" s="42" t="s">
        <v>1534</v>
      </c>
      <c r="D2" s="42" t="s">
        <v>1432</v>
      </c>
      <c r="E2" s="42" t="s">
        <v>4</v>
      </c>
      <c r="F2" s="42" t="s">
        <v>3</v>
      </c>
      <c r="G2" s="42" t="s">
        <v>455</v>
      </c>
    </row>
    <row r="3" spans="1:7" ht="15.75" thickBot="1" x14ac:dyDescent="0.3">
      <c r="A3" s="65" t="s">
        <v>22</v>
      </c>
      <c r="B3" s="65" t="s">
        <v>23</v>
      </c>
      <c r="C3" s="42" t="s">
        <v>1535</v>
      </c>
      <c r="D3" s="42" t="s">
        <v>1436</v>
      </c>
      <c r="E3" s="42" t="s">
        <v>21</v>
      </c>
      <c r="F3" s="42" t="s">
        <v>21</v>
      </c>
      <c r="G3" s="42" t="s">
        <v>21</v>
      </c>
    </row>
    <row r="4" spans="1:7" ht="15.75" thickBot="1" x14ac:dyDescent="0.3">
      <c r="A4" s="4">
        <v>42432</v>
      </c>
      <c r="B4" s="4">
        <v>42797</v>
      </c>
      <c r="C4" s="11" t="s">
        <v>1603</v>
      </c>
      <c r="D4" s="34">
        <v>2.2499999999999999E-2</v>
      </c>
      <c r="E4" s="11" t="s">
        <v>1637</v>
      </c>
      <c r="F4" s="11" t="s">
        <v>27</v>
      </c>
      <c r="G4" s="11" t="s">
        <v>1637</v>
      </c>
    </row>
    <row r="5" spans="1:7" ht="15.75" thickBot="1" x14ac:dyDescent="0.3">
      <c r="A5" s="4">
        <v>42797</v>
      </c>
      <c r="B5" s="4">
        <v>43162</v>
      </c>
      <c r="C5" s="11" t="s">
        <v>1603</v>
      </c>
      <c r="D5" s="34">
        <v>2.2499999999999999E-2</v>
      </c>
      <c r="E5" s="11" t="s">
        <v>1637</v>
      </c>
      <c r="F5" s="11" t="s">
        <v>27</v>
      </c>
      <c r="G5" s="11" t="s">
        <v>1637</v>
      </c>
    </row>
    <row r="6" spans="1:7" ht="15.75" thickBot="1" x14ac:dyDescent="0.3">
      <c r="A6" s="4">
        <v>43162</v>
      </c>
      <c r="B6" s="4">
        <v>43527</v>
      </c>
      <c r="C6" s="11" t="s">
        <v>1603</v>
      </c>
      <c r="D6" s="34">
        <v>2.2499999999999999E-2</v>
      </c>
      <c r="E6" s="11" t="s">
        <v>1637</v>
      </c>
      <c r="F6" s="11" t="s">
        <v>27</v>
      </c>
      <c r="G6" s="11" t="s">
        <v>1637</v>
      </c>
    </row>
    <row r="7" spans="1:7" ht="15.75" thickBot="1" x14ac:dyDescent="0.3">
      <c r="A7" s="4">
        <v>43527</v>
      </c>
      <c r="B7" s="4">
        <v>43893</v>
      </c>
      <c r="C7" s="11" t="s">
        <v>1603</v>
      </c>
      <c r="D7" s="34">
        <v>2.2499999999999999E-2</v>
      </c>
      <c r="E7" s="11" t="s">
        <v>1637</v>
      </c>
      <c r="F7" s="11" t="s">
        <v>27</v>
      </c>
      <c r="G7" s="11" t="s">
        <v>1637</v>
      </c>
    </row>
    <row r="8" spans="1:7" ht="15.75" thickBot="1" x14ac:dyDescent="0.3">
      <c r="A8" s="4">
        <v>43893</v>
      </c>
      <c r="B8" s="4">
        <v>44258</v>
      </c>
      <c r="C8" s="87">
        <v>2250000000</v>
      </c>
      <c r="D8" s="34">
        <v>2.2499999999999999E-2</v>
      </c>
      <c r="E8" s="87">
        <v>50625000</v>
      </c>
      <c r="F8" s="11" t="s">
        <v>27</v>
      </c>
      <c r="G8" s="87">
        <v>50625000</v>
      </c>
    </row>
    <row r="9" spans="1:7" ht="15.75" thickBot="1" x14ac:dyDescent="0.3">
      <c r="A9" s="4">
        <v>44258</v>
      </c>
      <c r="B9" s="4">
        <v>44623</v>
      </c>
      <c r="C9" s="87">
        <v>2250000000</v>
      </c>
      <c r="D9" s="34">
        <v>2.2499999999999999E-2</v>
      </c>
      <c r="E9" s="87">
        <v>50625000</v>
      </c>
      <c r="F9" s="11" t="s">
        <v>27</v>
      </c>
      <c r="G9" s="87">
        <v>50625000</v>
      </c>
    </row>
    <row r="10" spans="1:7" ht="15.75" thickBot="1" x14ac:dyDescent="0.3">
      <c r="A10" s="4">
        <v>44623</v>
      </c>
      <c r="B10" s="4">
        <v>44988</v>
      </c>
      <c r="C10" s="87">
        <v>2250000000</v>
      </c>
      <c r="D10" s="34">
        <v>2.2499999999999999E-2</v>
      </c>
      <c r="E10" s="87">
        <v>50625000</v>
      </c>
      <c r="F10" s="11" t="s">
        <v>27</v>
      </c>
      <c r="G10" s="87">
        <v>50625000</v>
      </c>
    </row>
    <row r="11" spans="1:7" ht="15.75" thickBot="1" x14ac:dyDescent="0.3">
      <c r="A11" s="4">
        <v>44988</v>
      </c>
      <c r="B11" s="4">
        <v>45354</v>
      </c>
      <c r="C11" s="87">
        <v>2250000000</v>
      </c>
      <c r="D11" s="34">
        <v>2.2499999999999999E-2</v>
      </c>
      <c r="E11" s="87">
        <v>50625000</v>
      </c>
      <c r="F11" s="11" t="s">
        <v>27</v>
      </c>
      <c r="G11" s="87">
        <v>50625000</v>
      </c>
    </row>
    <row r="12" spans="1:7" ht="15.75" thickBot="1" x14ac:dyDescent="0.3">
      <c r="A12" s="4">
        <v>45354</v>
      </c>
      <c r="B12" s="4">
        <v>45719</v>
      </c>
      <c r="C12" s="87">
        <v>2250000000</v>
      </c>
      <c r="D12" s="34">
        <v>2.2499999999999999E-2</v>
      </c>
      <c r="E12" s="87">
        <v>50625000</v>
      </c>
      <c r="F12" s="11" t="s">
        <v>27</v>
      </c>
      <c r="G12" s="87">
        <v>50625000</v>
      </c>
    </row>
    <row r="13" spans="1:7" ht="15.75" thickBot="1" x14ac:dyDescent="0.3">
      <c r="A13" s="4">
        <v>45719</v>
      </c>
      <c r="B13" s="4">
        <v>46084</v>
      </c>
      <c r="C13" s="87">
        <v>2250000000</v>
      </c>
      <c r="D13" s="34">
        <v>2.2499999999999999E-2</v>
      </c>
      <c r="E13" s="87">
        <v>50625000</v>
      </c>
      <c r="F13" s="11" t="s">
        <v>27</v>
      </c>
      <c r="G13" s="87">
        <v>50625000</v>
      </c>
    </row>
    <row r="14" spans="1:7" ht="15.75" thickBot="1" x14ac:dyDescent="0.3">
      <c r="A14" s="4">
        <v>46084</v>
      </c>
      <c r="B14" s="4">
        <v>46449</v>
      </c>
      <c r="C14" s="87">
        <v>2250000000</v>
      </c>
      <c r="D14" s="34">
        <v>2.2499999999999999E-2</v>
      </c>
      <c r="E14" s="87">
        <v>50625000</v>
      </c>
      <c r="F14" s="11" t="s">
        <v>27</v>
      </c>
      <c r="G14" s="87">
        <v>50625000</v>
      </c>
    </row>
    <row r="15" spans="1:7" ht="15.75" thickBot="1" x14ac:dyDescent="0.3">
      <c r="A15" s="4">
        <v>46449</v>
      </c>
      <c r="B15" s="4">
        <v>46815</v>
      </c>
      <c r="C15" s="87">
        <v>2250000000</v>
      </c>
      <c r="D15" s="34">
        <v>2.2499999999999999E-2</v>
      </c>
      <c r="E15" s="87">
        <v>50625000</v>
      </c>
      <c r="F15" s="11" t="s">
        <v>27</v>
      </c>
      <c r="G15" s="87">
        <v>50625000</v>
      </c>
    </row>
    <row r="16" spans="1:7" ht="15.75" thickBot="1" x14ac:dyDescent="0.3">
      <c r="A16" s="4">
        <v>46815</v>
      </c>
      <c r="B16" s="4">
        <v>47180</v>
      </c>
      <c r="C16" s="87">
        <v>2250000000</v>
      </c>
      <c r="D16" s="34">
        <v>2.2499999999999999E-2</v>
      </c>
      <c r="E16" s="87">
        <v>50625000</v>
      </c>
      <c r="F16" s="11" t="s">
        <v>27</v>
      </c>
      <c r="G16" s="87">
        <v>50625000</v>
      </c>
    </row>
    <row r="17" spans="1:7" ht="15.75" thickBot="1" x14ac:dyDescent="0.3">
      <c r="A17" s="4">
        <v>47180</v>
      </c>
      <c r="B17" s="4">
        <v>47545</v>
      </c>
      <c r="C17" s="87">
        <v>2250000000</v>
      </c>
      <c r="D17" s="34">
        <v>2.2499999999999999E-2</v>
      </c>
      <c r="E17" s="87">
        <v>50625000</v>
      </c>
      <c r="F17" s="11" t="s">
        <v>27</v>
      </c>
      <c r="G17" s="87">
        <v>50625000</v>
      </c>
    </row>
    <row r="18" spans="1:7" ht="15.75" thickBot="1" x14ac:dyDescent="0.3">
      <c r="A18" s="4">
        <v>47545</v>
      </c>
      <c r="B18" s="4">
        <v>47910</v>
      </c>
      <c r="C18" s="87">
        <v>2250000000</v>
      </c>
      <c r="D18" s="34">
        <v>2.2499999999999999E-2</v>
      </c>
      <c r="E18" s="87">
        <v>50625000</v>
      </c>
      <c r="F18" s="11" t="s">
        <v>27</v>
      </c>
      <c r="G18" s="87">
        <v>50625000</v>
      </c>
    </row>
    <row r="19" spans="1:7" ht="15.75" thickBot="1" x14ac:dyDescent="0.3">
      <c r="A19" s="4">
        <v>47910</v>
      </c>
      <c r="B19" s="4">
        <v>48276</v>
      </c>
      <c r="C19" s="87">
        <v>2250000000</v>
      </c>
      <c r="D19" s="34">
        <v>2.2499999999999999E-2</v>
      </c>
      <c r="E19" s="87">
        <v>50625000</v>
      </c>
      <c r="F19" s="87">
        <v>2250000000</v>
      </c>
      <c r="G19" s="87">
        <v>2300625000</v>
      </c>
    </row>
    <row r="20" spans="1:7" x14ac:dyDescent="0.25">
      <c r="A20" t="s">
        <v>1626</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A2" sqref="A2:B2"/>
    </sheetView>
  </sheetViews>
  <sheetFormatPr defaultRowHeight="15" x14ac:dyDescent="0.25"/>
  <cols>
    <col min="4" max="8" width="24.5703125" style="14" customWidth="1"/>
  </cols>
  <sheetData>
    <row r="1" spans="1:8" ht="15.75" thickBot="1" x14ac:dyDescent="0.3">
      <c r="A1" s="10" t="s">
        <v>1641</v>
      </c>
    </row>
    <row r="2" spans="1:8" ht="15.75" thickBot="1" x14ac:dyDescent="0.3">
      <c r="A2" s="94" t="s">
        <v>20</v>
      </c>
      <c r="B2" s="95"/>
      <c r="C2" s="65" t="s">
        <v>1573</v>
      </c>
      <c r="D2" s="42" t="s">
        <v>1534</v>
      </c>
      <c r="E2" s="42" t="s">
        <v>1432</v>
      </c>
      <c r="F2" s="42" t="s">
        <v>4</v>
      </c>
      <c r="G2" s="42" t="s">
        <v>3</v>
      </c>
      <c r="H2" s="42" t="s">
        <v>455</v>
      </c>
    </row>
    <row r="3" spans="1:8" ht="15.75" thickBot="1" x14ac:dyDescent="0.3">
      <c r="A3" s="65" t="s">
        <v>22</v>
      </c>
      <c r="B3" s="65" t="s">
        <v>23</v>
      </c>
      <c r="C3" s="65" t="s">
        <v>1433</v>
      </c>
      <c r="D3" s="42" t="s">
        <v>1535</v>
      </c>
      <c r="E3" s="42" t="s">
        <v>1436</v>
      </c>
      <c r="F3" s="42" t="s">
        <v>21</v>
      </c>
      <c r="G3" s="42" t="s">
        <v>21</v>
      </c>
      <c r="H3" s="42" t="s">
        <v>21</v>
      </c>
    </row>
    <row r="4" spans="1:8" ht="15.75" thickBot="1" x14ac:dyDescent="0.3">
      <c r="A4" s="4">
        <v>42677</v>
      </c>
      <c r="B4" s="4">
        <v>43042</v>
      </c>
      <c r="C4" s="4">
        <v>43042</v>
      </c>
      <c r="D4" s="11" t="s">
        <v>1639</v>
      </c>
      <c r="E4" s="34">
        <v>1.7500000000000002E-2</v>
      </c>
      <c r="F4" s="11" t="s">
        <v>1604</v>
      </c>
      <c r="G4" s="11" t="s">
        <v>27</v>
      </c>
      <c r="H4" s="11" t="s">
        <v>1604</v>
      </c>
    </row>
    <row r="5" spans="1:8" ht="15.75" thickBot="1" x14ac:dyDescent="0.3">
      <c r="A5" s="4">
        <v>43042</v>
      </c>
      <c r="B5" s="4">
        <v>43407</v>
      </c>
      <c r="C5" s="4">
        <v>43409</v>
      </c>
      <c r="D5" s="11" t="s">
        <v>1639</v>
      </c>
      <c r="E5" s="34">
        <v>1.7500000000000002E-2</v>
      </c>
      <c r="F5" s="11" t="s">
        <v>1604</v>
      </c>
      <c r="G5" s="11" t="s">
        <v>27</v>
      </c>
      <c r="H5" s="11" t="s">
        <v>1604</v>
      </c>
    </row>
    <row r="6" spans="1:8" ht="15.75" thickBot="1" x14ac:dyDescent="0.3">
      <c r="A6" s="4">
        <v>43407</v>
      </c>
      <c r="B6" s="4">
        <v>43772</v>
      </c>
      <c r="C6" s="4">
        <v>43773</v>
      </c>
      <c r="D6" s="11" t="s">
        <v>1639</v>
      </c>
      <c r="E6" s="34">
        <v>1.7500000000000002E-2</v>
      </c>
      <c r="F6" s="11" t="s">
        <v>1604</v>
      </c>
      <c r="G6" s="11" t="s">
        <v>27</v>
      </c>
      <c r="H6" s="11" t="s">
        <v>1604</v>
      </c>
    </row>
    <row r="7" spans="1:8" ht="15.75" thickBot="1" x14ac:dyDescent="0.3">
      <c r="A7" s="4">
        <v>43772</v>
      </c>
      <c r="B7" s="4">
        <v>44138</v>
      </c>
      <c r="C7" s="4">
        <v>44138</v>
      </c>
      <c r="D7" s="11" t="s">
        <v>1639</v>
      </c>
      <c r="E7" s="34">
        <v>1.7500000000000002E-2</v>
      </c>
      <c r="F7" s="11" t="s">
        <v>1604</v>
      </c>
      <c r="G7" s="11" t="s">
        <v>27</v>
      </c>
      <c r="H7" s="11" t="s">
        <v>1604</v>
      </c>
    </row>
    <row r="8" spans="1:8" ht="15.75" thickBot="1" x14ac:dyDescent="0.3">
      <c r="A8" s="4">
        <v>44138</v>
      </c>
      <c r="B8" s="4">
        <v>44503</v>
      </c>
      <c r="C8" s="4">
        <v>44503</v>
      </c>
      <c r="D8" s="11" t="s">
        <v>1639</v>
      </c>
      <c r="E8" s="34">
        <v>1.7500000000000002E-2</v>
      </c>
      <c r="F8" s="11" t="s">
        <v>1604</v>
      </c>
      <c r="G8" s="11" t="s">
        <v>27</v>
      </c>
      <c r="H8" s="11" t="s">
        <v>1604</v>
      </c>
    </row>
    <row r="9" spans="1:8" ht="15.75" thickBot="1" x14ac:dyDescent="0.3">
      <c r="A9" s="4">
        <v>44503</v>
      </c>
      <c r="B9" s="4">
        <v>44868</v>
      </c>
      <c r="C9" s="4">
        <v>44868</v>
      </c>
      <c r="D9" s="11" t="s">
        <v>1639</v>
      </c>
      <c r="E9" s="34">
        <v>1.7500000000000002E-2</v>
      </c>
      <c r="F9" s="11" t="s">
        <v>1604</v>
      </c>
      <c r="G9" s="11" t="s">
        <v>27</v>
      </c>
      <c r="H9" s="11" t="s">
        <v>1604</v>
      </c>
    </row>
    <row r="10" spans="1:8" ht="15.75" thickBot="1" x14ac:dyDescent="0.3">
      <c r="A10" s="4">
        <v>44868</v>
      </c>
      <c r="B10" s="4">
        <v>45233</v>
      </c>
      <c r="C10" s="4">
        <v>45233</v>
      </c>
      <c r="D10" s="11" t="s">
        <v>1639</v>
      </c>
      <c r="E10" s="34">
        <v>1.7500000000000002E-2</v>
      </c>
      <c r="F10" s="11" t="s">
        <v>1604</v>
      </c>
      <c r="G10" s="11" t="s">
        <v>27</v>
      </c>
      <c r="H10" s="11" t="s">
        <v>1604</v>
      </c>
    </row>
    <row r="11" spans="1:8" ht="15.75" thickBot="1" x14ac:dyDescent="0.3">
      <c r="A11" s="4">
        <v>45233</v>
      </c>
      <c r="B11" s="4">
        <v>45599</v>
      </c>
      <c r="C11" s="4">
        <v>45600</v>
      </c>
      <c r="D11" s="11" t="s">
        <v>1639</v>
      </c>
      <c r="E11" s="34">
        <v>1.7500000000000002E-2</v>
      </c>
      <c r="F11" s="11" t="s">
        <v>1604</v>
      </c>
      <c r="G11" s="11" t="s">
        <v>27</v>
      </c>
      <c r="H11" s="11" t="s">
        <v>1604</v>
      </c>
    </row>
    <row r="12" spans="1:8" ht="15.75" thickBot="1" x14ac:dyDescent="0.3">
      <c r="A12" s="4">
        <v>45599</v>
      </c>
      <c r="B12" s="4">
        <v>45964</v>
      </c>
      <c r="C12" s="4">
        <v>45964</v>
      </c>
      <c r="D12" s="11" t="s">
        <v>1639</v>
      </c>
      <c r="E12" s="34">
        <v>1.7500000000000002E-2</v>
      </c>
      <c r="F12" s="11" t="s">
        <v>1604</v>
      </c>
      <c r="G12" s="11" t="s">
        <v>27</v>
      </c>
      <c r="H12" s="11" t="s">
        <v>1604</v>
      </c>
    </row>
    <row r="13" spans="1:8" ht="15.75" thickBot="1" x14ac:dyDescent="0.3">
      <c r="A13" s="4">
        <v>45964</v>
      </c>
      <c r="B13" s="4">
        <v>46329</v>
      </c>
      <c r="C13" s="4">
        <v>46329</v>
      </c>
      <c r="D13" s="11" t="s">
        <v>1639</v>
      </c>
      <c r="E13" s="34">
        <v>1.7500000000000002E-2</v>
      </c>
      <c r="F13" s="11" t="s">
        <v>1604</v>
      </c>
      <c r="G13" s="11" t="s">
        <v>27</v>
      </c>
      <c r="H13" s="11" t="s">
        <v>1604</v>
      </c>
    </row>
    <row r="14" spans="1:8" ht="15.75" thickBot="1" x14ac:dyDescent="0.3">
      <c r="A14" s="4">
        <v>46329</v>
      </c>
      <c r="B14" s="4">
        <v>46694</v>
      </c>
      <c r="C14" s="4">
        <v>46694</v>
      </c>
      <c r="D14" s="11" t="s">
        <v>1639</v>
      </c>
      <c r="E14" s="34">
        <v>1.7500000000000002E-2</v>
      </c>
      <c r="F14" s="11" t="s">
        <v>1604</v>
      </c>
      <c r="G14" s="11" t="s">
        <v>27</v>
      </c>
      <c r="H14" s="11" t="s">
        <v>1604</v>
      </c>
    </row>
    <row r="15" spans="1:8" ht="15.75" thickBot="1" x14ac:dyDescent="0.3">
      <c r="A15" s="4">
        <v>46694</v>
      </c>
      <c r="B15" s="4">
        <v>47060</v>
      </c>
      <c r="C15" s="4">
        <v>47060</v>
      </c>
      <c r="D15" s="11" t="s">
        <v>1639</v>
      </c>
      <c r="E15" s="34">
        <v>1.7500000000000002E-2</v>
      </c>
      <c r="F15" s="11" t="s">
        <v>1604</v>
      </c>
      <c r="G15" s="11" t="s">
        <v>27</v>
      </c>
      <c r="H15" s="11" t="s">
        <v>1604</v>
      </c>
    </row>
    <row r="16" spans="1:8" ht="15.75" thickBot="1" x14ac:dyDescent="0.3">
      <c r="A16" s="4">
        <v>47060</v>
      </c>
      <c r="B16" s="4">
        <v>47425</v>
      </c>
      <c r="C16" s="4">
        <v>47427</v>
      </c>
      <c r="D16" s="11" t="s">
        <v>1639</v>
      </c>
      <c r="E16" s="34">
        <v>1.7500000000000002E-2</v>
      </c>
      <c r="F16" s="11" t="s">
        <v>1604</v>
      </c>
      <c r="G16" s="11" t="s">
        <v>27</v>
      </c>
      <c r="H16" s="11" t="s">
        <v>1604</v>
      </c>
    </row>
    <row r="17" spans="1:8" ht="15.75" thickBot="1" x14ac:dyDescent="0.3">
      <c r="A17" s="4">
        <v>47425</v>
      </c>
      <c r="B17" s="4">
        <v>47790</v>
      </c>
      <c r="C17" s="4">
        <v>47791</v>
      </c>
      <c r="D17" s="11" t="s">
        <v>1639</v>
      </c>
      <c r="E17" s="34">
        <v>1.7500000000000002E-2</v>
      </c>
      <c r="F17" s="11" t="s">
        <v>1604</v>
      </c>
      <c r="G17" s="11" t="s">
        <v>27</v>
      </c>
      <c r="H17" s="11" t="s">
        <v>1604</v>
      </c>
    </row>
    <row r="18" spans="1:8" ht="15.75" thickBot="1" x14ac:dyDescent="0.3">
      <c r="A18" s="4">
        <v>47790</v>
      </c>
      <c r="B18" s="4">
        <v>48155</v>
      </c>
      <c r="C18" s="4">
        <v>48155</v>
      </c>
      <c r="D18" s="11" t="s">
        <v>1639</v>
      </c>
      <c r="E18" s="34">
        <v>1.7500000000000002E-2</v>
      </c>
      <c r="F18" s="11" t="s">
        <v>1604</v>
      </c>
      <c r="G18" s="11" t="s">
        <v>27</v>
      </c>
      <c r="H18" s="11" t="s">
        <v>1604</v>
      </c>
    </row>
    <row r="19" spans="1:8" ht="15.75" thickBot="1" x14ac:dyDescent="0.3">
      <c r="A19" s="4">
        <v>48155</v>
      </c>
      <c r="B19" s="4">
        <v>48521</v>
      </c>
      <c r="C19" s="4">
        <v>48521</v>
      </c>
      <c r="D19" s="11" t="s">
        <v>1639</v>
      </c>
      <c r="E19" s="34">
        <v>1.7500000000000002E-2</v>
      </c>
      <c r="F19" s="11" t="s">
        <v>1604</v>
      </c>
      <c r="G19" s="11" t="s">
        <v>27</v>
      </c>
      <c r="H19" s="11" t="s">
        <v>1604</v>
      </c>
    </row>
    <row r="20" spans="1:8" ht="15.75" thickBot="1" x14ac:dyDescent="0.3">
      <c r="A20" s="4">
        <v>48521</v>
      </c>
      <c r="B20" s="4">
        <v>48886</v>
      </c>
      <c r="C20" s="4">
        <v>48886</v>
      </c>
      <c r="D20" s="11" t="s">
        <v>1639</v>
      </c>
      <c r="E20" s="34">
        <v>1.7500000000000002E-2</v>
      </c>
      <c r="F20" s="11" t="s">
        <v>1604</v>
      </c>
      <c r="G20" s="11" t="s">
        <v>27</v>
      </c>
      <c r="H20" s="11" t="s">
        <v>1604</v>
      </c>
    </row>
    <row r="21" spans="1:8" ht="15.75" thickBot="1" x14ac:dyDescent="0.3">
      <c r="A21" s="4">
        <v>48886</v>
      </c>
      <c r="B21" s="4">
        <v>49251</v>
      </c>
      <c r="C21" s="4">
        <v>49251</v>
      </c>
      <c r="D21" s="11" t="s">
        <v>1639</v>
      </c>
      <c r="E21" s="34">
        <v>1.7500000000000002E-2</v>
      </c>
      <c r="F21" s="11" t="s">
        <v>1604</v>
      </c>
      <c r="G21" s="11" t="s">
        <v>27</v>
      </c>
      <c r="H21" s="11" t="s">
        <v>1604</v>
      </c>
    </row>
    <row r="22" spans="1:8" ht="15.75" thickBot="1" x14ac:dyDescent="0.3">
      <c r="A22" s="4">
        <v>49251</v>
      </c>
      <c r="B22" s="4">
        <v>49616</v>
      </c>
      <c r="C22" s="4">
        <v>49618</v>
      </c>
      <c r="D22" s="11" t="s">
        <v>1639</v>
      </c>
      <c r="E22" s="34">
        <v>1.7500000000000002E-2</v>
      </c>
      <c r="F22" s="11" t="s">
        <v>1604</v>
      </c>
      <c r="G22" s="11" t="s">
        <v>27</v>
      </c>
      <c r="H22" s="11" t="s">
        <v>1604</v>
      </c>
    </row>
    <row r="23" spans="1:8" ht="15.75" thickBot="1" x14ac:dyDescent="0.3">
      <c r="A23" s="4">
        <v>49616</v>
      </c>
      <c r="B23" s="4">
        <v>49982</v>
      </c>
      <c r="C23" s="4">
        <v>49982</v>
      </c>
      <c r="D23" s="11" t="s">
        <v>1639</v>
      </c>
      <c r="E23" s="34">
        <v>1.7500000000000002E-2</v>
      </c>
      <c r="F23" s="11" t="s">
        <v>1604</v>
      </c>
      <c r="G23" s="11" t="s">
        <v>27</v>
      </c>
      <c r="H23" s="11" t="s">
        <v>1604</v>
      </c>
    </row>
    <row r="24" spans="1:8" ht="15.75" thickBot="1" x14ac:dyDescent="0.3">
      <c r="A24" s="4">
        <v>49982</v>
      </c>
      <c r="B24" s="4">
        <v>50347</v>
      </c>
      <c r="C24" s="4">
        <v>50347</v>
      </c>
      <c r="D24" s="11" t="s">
        <v>1639</v>
      </c>
      <c r="E24" s="34">
        <v>1.7500000000000002E-2</v>
      </c>
      <c r="F24" s="11" t="s">
        <v>1604</v>
      </c>
      <c r="G24" s="11" t="s">
        <v>27</v>
      </c>
      <c r="H24" s="11" t="s">
        <v>1604</v>
      </c>
    </row>
    <row r="25" spans="1:8" ht="15.75" thickBot="1" x14ac:dyDescent="0.3">
      <c r="A25" s="4">
        <v>50347</v>
      </c>
      <c r="B25" s="4">
        <v>50712</v>
      </c>
      <c r="C25" s="4">
        <v>50712</v>
      </c>
      <c r="D25" s="11" t="s">
        <v>1639</v>
      </c>
      <c r="E25" s="34">
        <v>1.7500000000000002E-2</v>
      </c>
      <c r="F25" s="11" t="s">
        <v>1604</v>
      </c>
      <c r="G25" s="11" t="s">
        <v>27</v>
      </c>
      <c r="H25" s="11" t="s">
        <v>1604</v>
      </c>
    </row>
    <row r="26" spans="1:8" ht="15.75" thickBot="1" x14ac:dyDescent="0.3">
      <c r="A26" s="4">
        <v>50712</v>
      </c>
      <c r="B26" s="4">
        <v>51077</v>
      </c>
      <c r="C26" s="4">
        <v>51077</v>
      </c>
      <c r="D26" s="11" t="s">
        <v>1639</v>
      </c>
      <c r="E26" s="34">
        <v>1.7500000000000002E-2</v>
      </c>
      <c r="F26" s="11" t="s">
        <v>1604</v>
      </c>
      <c r="G26" s="11" t="s">
        <v>27</v>
      </c>
      <c r="H26" s="11" t="s">
        <v>1604</v>
      </c>
    </row>
    <row r="27" spans="1:8" ht="15.75" thickBot="1" x14ac:dyDescent="0.3">
      <c r="A27" s="4">
        <v>51077</v>
      </c>
      <c r="B27" s="4">
        <v>51443</v>
      </c>
      <c r="C27" s="4">
        <v>51445</v>
      </c>
      <c r="D27" s="11" t="s">
        <v>1639</v>
      </c>
      <c r="E27" s="34">
        <v>1.7500000000000002E-2</v>
      </c>
      <c r="F27" s="11" t="s">
        <v>1604</v>
      </c>
      <c r="G27" s="11" t="s">
        <v>1639</v>
      </c>
      <c r="H27" s="11" t="s">
        <v>1640</v>
      </c>
    </row>
    <row r="28" spans="1:8" x14ac:dyDescent="0.25">
      <c r="A28" t="s">
        <v>1626</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2" sqref="A2:B2"/>
    </sheetView>
  </sheetViews>
  <sheetFormatPr defaultRowHeight="15" x14ac:dyDescent="0.25"/>
  <cols>
    <col min="4" max="4" width="17.7109375" style="14" customWidth="1"/>
    <col min="5" max="5" width="9.140625" style="14"/>
    <col min="6" max="6" width="19.140625" style="14" customWidth="1"/>
    <col min="7" max="7" width="18.28515625" style="14" customWidth="1"/>
    <col min="8" max="8" width="19.42578125" style="14" customWidth="1"/>
  </cols>
  <sheetData>
    <row r="1" spans="1:8" ht="15.75" thickBot="1" x14ac:dyDescent="0.3">
      <c r="A1" s="10" t="s">
        <v>1645</v>
      </c>
    </row>
    <row r="2" spans="1:8" ht="15.75" thickBot="1" x14ac:dyDescent="0.3">
      <c r="A2" s="94" t="s">
        <v>20</v>
      </c>
      <c r="B2" s="95"/>
      <c r="C2" s="65" t="s">
        <v>1573</v>
      </c>
      <c r="D2" s="42" t="s">
        <v>1534</v>
      </c>
      <c r="E2" s="42" t="s">
        <v>1432</v>
      </c>
      <c r="F2" s="42" t="s">
        <v>4</v>
      </c>
      <c r="G2" s="42" t="s">
        <v>3</v>
      </c>
      <c r="H2" s="42" t="s">
        <v>455</v>
      </c>
    </row>
    <row r="3" spans="1:8" ht="15.75" thickBot="1" x14ac:dyDescent="0.3">
      <c r="A3" s="65" t="s">
        <v>22</v>
      </c>
      <c r="B3" s="65" t="s">
        <v>23</v>
      </c>
      <c r="C3" s="65" t="s">
        <v>1433</v>
      </c>
      <c r="D3" s="42" t="s">
        <v>1535</v>
      </c>
      <c r="E3" s="42" t="s">
        <v>1436</v>
      </c>
      <c r="F3" s="42" t="s">
        <v>21</v>
      </c>
      <c r="G3" s="42" t="s">
        <v>21</v>
      </c>
      <c r="H3" s="42" t="s">
        <v>21</v>
      </c>
    </row>
    <row r="4" spans="1:8" ht="15.75" thickBot="1" x14ac:dyDescent="0.3">
      <c r="A4" s="4">
        <v>42759</v>
      </c>
      <c r="B4" s="4">
        <v>43181</v>
      </c>
      <c r="C4" s="4">
        <v>43181</v>
      </c>
      <c r="D4" s="11" t="s">
        <v>1639</v>
      </c>
      <c r="E4" s="34">
        <v>1.2500000000000001E-2</v>
      </c>
      <c r="F4" s="11" t="s">
        <v>1642</v>
      </c>
      <c r="G4" s="11" t="s">
        <v>27</v>
      </c>
      <c r="H4" s="11" t="s">
        <v>1642</v>
      </c>
    </row>
    <row r="5" spans="1:8" ht="15.75" thickBot="1" x14ac:dyDescent="0.3">
      <c r="A5" s="4">
        <v>43181</v>
      </c>
      <c r="B5" s="4">
        <v>43546</v>
      </c>
      <c r="C5" s="4">
        <v>43546</v>
      </c>
      <c r="D5" s="11" t="s">
        <v>1639</v>
      </c>
      <c r="E5" s="34">
        <v>1.2500000000000001E-2</v>
      </c>
      <c r="F5" s="11" t="s">
        <v>1643</v>
      </c>
      <c r="G5" s="11" t="s">
        <v>27</v>
      </c>
      <c r="H5" s="11" t="s">
        <v>1643</v>
      </c>
    </row>
    <row r="6" spans="1:8" ht="15.75" thickBot="1" x14ac:dyDescent="0.3">
      <c r="A6" s="4">
        <v>43546</v>
      </c>
      <c r="B6" s="4">
        <v>43912</v>
      </c>
      <c r="C6" s="4">
        <v>43913</v>
      </c>
      <c r="D6" s="11" t="s">
        <v>1639</v>
      </c>
      <c r="E6" s="34">
        <v>1.2500000000000001E-2</v>
      </c>
      <c r="F6" s="11" t="s">
        <v>1643</v>
      </c>
      <c r="G6" s="11" t="s">
        <v>27</v>
      </c>
      <c r="H6" s="11" t="s">
        <v>1643</v>
      </c>
    </row>
    <row r="7" spans="1:8" ht="15.75" thickBot="1" x14ac:dyDescent="0.3">
      <c r="A7" s="4">
        <v>43912</v>
      </c>
      <c r="B7" s="4">
        <v>44277</v>
      </c>
      <c r="C7" s="4">
        <v>44277</v>
      </c>
      <c r="D7" s="11" t="s">
        <v>1639</v>
      </c>
      <c r="E7" s="34">
        <v>1.2500000000000001E-2</v>
      </c>
      <c r="F7" s="11" t="s">
        <v>1643</v>
      </c>
      <c r="G7" s="11" t="s">
        <v>27</v>
      </c>
      <c r="H7" s="11" t="s">
        <v>1643</v>
      </c>
    </row>
    <row r="8" spans="1:8" ht="15.75" thickBot="1" x14ac:dyDescent="0.3">
      <c r="A8" s="4">
        <v>44277</v>
      </c>
      <c r="B8" s="4">
        <v>44642</v>
      </c>
      <c r="C8" s="4">
        <v>44642</v>
      </c>
      <c r="D8" s="11" t="s">
        <v>1639</v>
      </c>
      <c r="E8" s="34">
        <v>1.2500000000000001E-2</v>
      </c>
      <c r="F8" s="11" t="s">
        <v>1643</v>
      </c>
      <c r="G8" s="11" t="s">
        <v>27</v>
      </c>
      <c r="H8" s="11" t="s">
        <v>1643</v>
      </c>
    </row>
    <row r="9" spans="1:8" ht="15.75" thickBot="1" x14ac:dyDescent="0.3">
      <c r="A9" s="4">
        <v>44642</v>
      </c>
      <c r="B9" s="4">
        <v>45007</v>
      </c>
      <c r="C9" s="4">
        <v>45007</v>
      </c>
      <c r="D9" s="11" t="s">
        <v>1639</v>
      </c>
      <c r="E9" s="34">
        <v>1.2500000000000001E-2</v>
      </c>
      <c r="F9" s="11" t="s">
        <v>1643</v>
      </c>
      <c r="G9" s="11" t="s">
        <v>27</v>
      </c>
      <c r="H9" s="11" t="s">
        <v>1643</v>
      </c>
    </row>
    <row r="10" spans="1:8" ht="15.75" thickBot="1" x14ac:dyDescent="0.3">
      <c r="A10" s="4">
        <v>45007</v>
      </c>
      <c r="B10" s="4">
        <v>45373</v>
      </c>
      <c r="C10" s="4">
        <v>45373</v>
      </c>
      <c r="D10" s="11" t="s">
        <v>1639</v>
      </c>
      <c r="E10" s="34">
        <v>1.2500000000000001E-2</v>
      </c>
      <c r="F10" s="11" t="s">
        <v>1643</v>
      </c>
      <c r="G10" s="11" t="s">
        <v>27</v>
      </c>
      <c r="H10" s="11" t="s">
        <v>1643</v>
      </c>
    </row>
    <row r="11" spans="1:8" ht="15.75" thickBot="1" x14ac:dyDescent="0.3">
      <c r="A11" s="4">
        <v>45373</v>
      </c>
      <c r="B11" s="4">
        <v>45738</v>
      </c>
      <c r="C11" s="4">
        <v>45740</v>
      </c>
      <c r="D11" s="11" t="s">
        <v>1639</v>
      </c>
      <c r="E11" s="34">
        <v>1.2500000000000001E-2</v>
      </c>
      <c r="F11" s="11" t="s">
        <v>1643</v>
      </c>
      <c r="G11" s="11" t="s">
        <v>27</v>
      </c>
      <c r="H11" s="11" t="s">
        <v>1643</v>
      </c>
    </row>
    <row r="12" spans="1:8" ht="15.75" thickBot="1" x14ac:dyDescent="0.3">
      <c r="A12" s="4">
        <v>45738</v>
      </c>
      <c r="B12" s="4">
        <v>46103</v>
      </c>
      <c r="C12" s="4">
        <v>46104</v>
      </c>
      <c r="D12" s="11" t="s">
        <v>1639</v>
      </c>
      <c r="E12" s="34">
        <v>1.2500000000000001E-2</v>
      </c>
      <c r="F12" s="11" t="s">
        <v>1643</v>
      </c>
      <c r="G12" s="11" t="s">
        <v>27</v>
      </c>
      <c r="H12" s="11" t="s">
        <v>1643</v>
      </c>
    </row>
    <row r="13" spans="1:8" ht="15.75" thickBot="1" x14ac:dyDescent="0.3">
      <c r="A13" s="4">
        <v>46103</v>
      </c>
      <c r="B13" s="4">
        <v>46468</v>
      </c>
      <c r="C13" s="4">
        <v>46468</v>
      </c>
      <c r="D13" s="11" t="s">
        <v>1639</v>
      </c>
      <c r="E13" s="34">
        <v>1.2500000000000001E-2</v>
      </c>
      <c r="F13" s="11" t="s">
        <v>1643</v>
      </c>
      <c r="G13" s="11" t="s">
        <v>1639</v>
      </c>
      <c r="H13" s="11" t="s">
        <v>1644</v>
      </c>
    </row>
    <row r="14" spans="1:8" x14ac:dyDescent="0.25">
      <c r="A14" t="s">
        <v>1626</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H22" sqref="H22"/>
    </sheetView>
  </sheetViews>
  <sheetFormatPr defaultRowHeight="15" x14ac:dyDescent="0.25"/>
  <cols>
    <col min="4" max="4" width="22.85546875" style="14" customWidth="1"/>
    <col min="5" max="5" width="13" style="14" customWidth="1"/>
    <col min="6" max="8" width="22.85546875" style="14" customWidth="1"/>
  </cols>
  <sheetData>
    <row r="1" spans="1:8" ht="15.75" thickBot="1" x14ac:dyDescent="0.3">
      <c r="A1" s="10" t="s">
        <v>1650</v>
      </c>
    </row>
    <row r="2" spans="1:8" ht="15.75" thickBot="1" x14ac:dyDescent="0.3">
      <c r="A2" s="94" t="s">
        <v>20</v>
      </c>
      <c r="B2" s="95"/>
      <c r="C2" s="65" t="s">
        <v>1573</v>
      </c>
      <c r="D2" s="42" t="s">
        <v>1534</v>
      </c>
      <c r="E2" s="42" t="s">
        <v>1432</v>
      </c>
      <c r="F2" s="42" t="s">
        <v>4</v>
      </c>
      <c r="G2" s="42" t="s">
        <v>3</v>
      </c>
      <c r="H2" s="42" t="s">
        <v>455</v>
      </c>
    </row>
    <row r="3" spans="1:8" ht="15.75" thickBot="1" x14ac:dyDescent="0.3">
      <c r="A3" s="65" t="s">
        <v>22</v>
      </c>
      <c r="B3" s="65" t="s">
        <v>23</v>
      </c>
      <c r="C3" s="65" t="s">
        <v>1433</v>
      </c>
      <c r="D3" s="42" t="s">
        <v>1535</v>
      </c>
      <c r="E3" s="42" t="s">
        <v>1436</v>
      </c>
      <c r="F3" s="42" t="s">
        <v>21</v>
      </c>
      <c r="G3" s="42" t="s">
        <v>21</v>
      </c>
      <c r="H3" s="42" t="s">
        <v>21</v>
      </c>
    </row>
    <row r="4" spans="1:8" ht="15.75" thickBot="1" x14ac:dyDescent="0.3">
      <c r="A4" s="4">
        <v>43111</v>
      </c>
      <c r="B4" s="4">
        <v>43530</v>
      </c>
      <c r="C4" s="4">
        <v>43530</v>
      </c>
      <c r="D4" s="11" t="s">
        <v>1646</v>
      </c>
      <c r="E4" s="34">
        <v>0.01</v>
      </c>
      <c r="F4" s="11" t="s">
        <v>1647</v>
      </c>
      <c r="G4" s="11" t="s">
        <v>27</v>
      </c>
      <c r="H4" s="11" t="s">
        <v>1647</v>
      </c>
    </row>
    <row r="5" spans="1:8" ht="15.75" thickBot="1" x14ac:dyDescent="0.3">
      <c r="A5" s="4">
        <v>43530</v>
      </c>
      <c r="B5" s="4">
        <v>43896</v>
      </c>
      <c r="C5" s="4">
        <v>43896</v>
      </c>
      <c r="D5" s="11" t="s">
        <v>1646</v>
      </c>
      <c r="E5" s="34">
        <v>0.01</v>
      </c>
      <c r="F5" s="11" t="s">
        <v>1648</v>
      </c>
      <c r="G5" s="11" t="s">
        <v>27</v>
      </c>
      <c r="H5" s="11" t="s">
        <v>1648</v>
      </c>
    </row>
    <row r="6" spans="1:8" ht="15.75" thickBot="1" x14ac:dyDescent="0.3">
      <c r="A6" s="4">
        <v>43896</v>
      </c>
      <c r="B6" s="4">
        <v>44261</v>
      </c>
      <c r="C6" s="4">
        <v>44263</v>
      </c>
      <c r="D6" s="11" t="s">
        <v>1646</v>
      </c>
      <c r="E6" s="34">
        <v>0.01</v>
      </c>
      <c r="F6" s="11" t="s">
        <v>1648</v>
      </c>
      <c r="G6" s="11" t="s">
        <v>27</v>
      </c>
      <c r="H6" s="11" t="s">
        <v>1648</v>
      </c>
    </row>
    <row r="7" spans="1:8" ht="15.75" thickBot="1" x14ac:dyDescent="0.3">
      <c r="A7" s="4">
        <v>44261</v>
      </c>
      <c r="B7" s="4">
        <v>44626</v>
      </c>
      <c r="C7" s="4">
        <v>44627</v>
      </c>
      <c r="D7" s="11" t="s">
        <v>1646</v>
      </c>
      <c r="E7" s="34">
        <v>0.01</v>
      </c>
      <c r="F7" s="11" t="s">
        <v>1648</v>
      </c>
      <c r="G7" s="11" t="s">
        <v>27</v>
      </c>
      <c r="H7" s="11" t="s">
        <v>1648</v>
      </c>
    </row>
    <row r="8" spans="1:8" ht="15.75" thickBot="1" x14ac:dyDescent="0.3">
      <c r="A8" s="4">
        <v>44626</v>
      </c>
      <c r="B8" s="4">
        <v>44991</v>
      </c>
      <c r="C8" s="4">
        <v>44991</v>
      </c>
      <c r="D8" s="11" t="s">
        <v>1646</v>
      </c>
      <c r="E8" s="34">
        <v>0.01</v>
      </c>
      <c r="F8" s="11" t="s">
        <v>1648</v>
      </c>
      <c r="G8" s="11" t="s">
        <v>27</v>
      </c>
      <c r="H8" s="11" t="s">
        <v>1648</v>
      </c>
    </row>
    <row r="9" spans="1:8" ht="15.75" thickBot="1" x14ac:dyDescent="0.3">
      <c r="A9" s="4">
        <v>44991</v>
      </c>
      <c r="B9" s="4">
        <v>45357</v>
      </c>
      <c r="C9" s="4">
        <v>45357</v>
      </c>
      <c r="D9" s="11" t="s">
        <v>1646</v>
      </c>
      <c r="E9" s="34">
        <v>0.01</v>
      </c>
      <c r="F9" s="11" t="s">
        <v>1648</v>
      </c>
      <c r="G9" s="11" t="s">
        <v>27</v>
      </c>
      <c r="H9" s="11" t="s">
        <v>1648</v>
      </c>
    </row>
    <row r="10" spans="1:8" ht="15.75" thickBot="1" x14ac:dyDescent="0.3">
      <c r="A10" s="4">
        <v>45357</v>
      </c>
      <c r="B10" s="4">
        <v>45722</v>
      </c>
      <c r="C10" s="4">
        <v>45722</v>
      </c>
      <c r="D10" s="11" t="s">
        <v>1646</v>
      </c>
      <c r="E10" s="34">
        <v>0.01</v>
      </c>
      <c r="F10" s="11" t="s">
        <v>1648</v>
      </c>
      <c r="G10" s="11" t="s">
        <v>27</v>
      </c>
      <c r="H10" s="11" t="s">
        <v>1648</v>
      </c>
    </row>
    <row r="11" spans="1:8" ht="15.75" thickBot="1" x14ac:dyDescent="0.3">
      <c r="A11" s="4">
        <v>45722</v>
      </c>
      <c r="B11" s="4">
        <v>46087</v>
      </c>
      <c r="C11" s="4">
        <v>46087</v>
      </c>
      <c r="D11" s="11" t="s">
        <v>1646</v>
      </c>
      <c r="E11" s="34">
        <v>0.01</v>
      </c>
      <c r="F11" s="11" t="s">
        <v>1648</v>
      </c>
      <c r="G11" s="11" t="s">
        <v>27</v>
      </c>
      <c r="H11" s="11" t="s">
        <v>1648</v>
      </c>
    </row>
    <row r="12" spans="1:8" ht="15.75" thickBot="1" x14ac:dyDescent="0.3">
      <c r="A12" s="4">
        <v>46087</v>
      </c>
      <c r="B12" s="4">
        <v>46452</v>
      </c>
      <c r="C12" s="4">
        <v>46454</v>
      </c>
      <c r="D12" s="11" t="s">
        <v>1646</v>
      </c>
      <c r="E12" s="34">
        <v>0.01</v>
      </c>
      <c r="F12" s="11" t="s">
        <v>1648</v>
      </c>
      <c r="G12" s="11" t="s">
        <v>27</v>
      </c>
      <c r="H12" s="11" t="s">
        <v>1648</v>
      </c>
    </row>
    <row r="13" spans="1:8" ht="15.75" thickBot="1" x14ac:dyDescent="0.3">
      <c r="A13" s="4">
        <v>46452</v>
      </c>
      <c r="B13" s="4">
        <v>46818</v>
      </c>
      <c r="C13" s="4">
        <v>46818</v>
      </c>
      <c r="D13" s="11" t="s">
        <v>1646</v>
      </c>
      <c r="E13" s="34">
        <v>0.01</v>
      </c>
      <c r="F13" s="11" t="s">
        <v>1648</v>
      </c>
      <c r="G13" s="11" t="s">
        <v>1646</v>
      </c>
      <c r="H13" s="11" t="s">
        <v>1649</v>
      </c>
    </row>
    <row r="14" spans="1:8" x14ac:dyDescent="0.25">
      <c r="A14" t="s">
        <v>1626</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2" sqref="A2:B2"/>
    </sheetView>
  </sheetViews>
  <sheetFormatPr defaultRowHeight="15" x14ac:dyDescent="0.25"/>
  <cols>
    <col min="4" max="4" width="20" style="14" customWidth="1"/>
    <col min="5" max="5" width="9.140625" style="14"/>
    <col min="6" max="6" width="16.42578125" style="14" customWidth="1"/>
    <col min="7" max="7" width="19.42578125" style="14" customWidth="1"/>
    <col min="8" max="8" width="19.85546875" style="14" customWidth="1"/>
  </cols>
  <sheetData>
    <row r="1" spans="1:8" ht="15.75" thickBot="1" x14ac:dyDescent="0.3">
      <c r="A1" s="10" t="s">
        <v>1653</v>
      </c>
    </row>
    <row r="2" spans="1:8" ht="15.75" thickBot="1" x14ac:dyDescent="0.3">
      <c r="A2" s="94" t="s">
        <v>20</v>
      </c>
      <c r="B2" s="95"/>
      <c r="C2" s="65" t="s">
        <v>1573</v>
      </c>
      <c r="D2" s="42" t="s">
        <v>1534</v>
      </c>
      <c r="E2" s="42" t="s">
        <v>1432</v>
      </c>
      <c r="F2" s="42" t="s">
        <v>4</v>
      </c>
      <c r="G2" s="42" t="s">
        <v>3</v>
      </c>
      <c r="H2" s="42" t="s">
        <v>455</v>
      </c>
    </row>
    <row r="3" spans="1:8" ht="15.75" thickBot="1" x14ac:dyDescent="0.3">
      <c r="A3" s="65" t="s">
        <v>22</v>
      </c>
      <c r="B3" s="65" t="s">
        <v>23</v>
      </c>
      <c r="C3" s="65" t="s">
        <v>1433</v>
      </c>
      <c r="D3" s="42" t="s">
        <v>1535</v>
      </c>
      <c r="E3" s="42" t="s">
        <v>1436</v>
      </c>
      <c r="F3" s="42" t="s">
        <v>21</v>
      </c>
      <c r="G3" s="42" t="s">
        <v>21</v>
      </c>
      <c r="H3" s="42" t="s">
        <v>21</v>
      </c>
    </row>
    <row r="4" spans="1:8" ht="15.75" thickBot="1" x14ac:dyDescent="0.3">
      <c r="A4" s="4">
        <v>43479</v>
      </c>
      <c r="B4" s="4">
        <v>43904</v>
      </c>
      <c r="C4" s="4">
        <v>43906</v>
      </c>
      <c r="D4" s="11" t="s">
        <v>1651</v>
      </c>
      <c r="E4" s="75">
        <v>1.1875E-2</v>
      </c>
      <c r="F4" s="11" t="s">
        <v>1652</v>
      </c>
      <c r="G4" s="11" t="s">
        <v>27</v>
      </c>
      <c r="H4" s="11" t="s">
        <v>1652</v>
      </c>
    </row>
    <row r="5" spans="1:8" ht="15.75" thickBot="1" x14ac:dyDescent="0.3">
      <c r="A5" s="4">
        <v>43904</v>
      </c>
      <c r="B5" s="4">
        <v>44269</v>
      </c>
      <c r="C5" s="4">
        <v>44270</v>
      </c>
      <c r="D5" s="87">
        <v>2100000000</v>
      </c>
      <c r="E5" s="75">
        <v>1.1875E-2</v>
      </c>
      <c r="F5" s="87">
        <v>24937500</v>
      </c>
      <c r="G5" s="11" t="s">
        <v>27</v>
      </c>
      <c r="H5" s="87">
        <v>24937500</v>
      </c>
    </row>
    <row r="6" spans="1:8" ht="15.75" thickBot="1" x14ac:dyDescent="0.3">
      <c r="A6" s="4">
        <v>44269</v>
      </c>
      <c r="B6" s="4">
        <v>44634</v>
      </c>
      <c r="C6" s="4">
        <v>44634</v>
      </c>
      <c r="D6" s="87">
        <v>2100000000</v>
      </c>
      <c r="E6" s="75">
        <v>1.1875E-2</v>
      </c>
      <c r="F6" s="87">
        <v>24937500</v>
      </c>
      <c r="G6" s="11" t="s">
        <v>27</v>
      </c>
      <c r="H6" s="87">
        <v>24937500</v>
      </c>
    </row>
    <row r="7" spans="1:8" ht="15.75" thickBot="1" x14ac:dyDescent="0.3">
      <c r="A7" s="4">
        <v>44634</v>
      </c>
      <c r="B7" s="4">
        <v>44999</v>
      </c>
      <c r="C7" s="4">
        <v>44999</v>
      </c>
      <c r="D7" s="87">
        <v>2100000000</v>
      </c>
      <c r="E7" s="75">
        <v>1.1875E-2</v>
      </c>
      <c r="F7" s="87">
        <v>24937500</v>
      </c>
      <c r="G7" s="11" t="s">
        <v>27</v>
      </c>
      <c r="H7" s="87">
        <v>24937500</v>
      </c>
    </row>
    <row r="8" spans="1:8" ht="15.75" thickBot="1" x14ac:dyDescent="0.3">
      <c r="A8" s="4">
        <v>44999</v>
      </c>
      <c r="B8" s="4">
        <v>45365</v>
      </c>
      <c r="C8" s="4">
        <v>45365</v>
      </c>
      <c r="D8" s="87">
        <v>2100000000</v>
      </c>
      <c r="E8" s="75">
        <v>1.1875E-2</v>
      </c>
      <c r="F8" s="87">
        <v>24937500</v>
      </c>
      <c r="G8" s="11" t="s">
        <v>27</v>
      </c>
      <c r="H8" s="87">
        <v>24937500</v>
      </c>
    </row>
    <row r="9" spans="1:8" ht="15.75" thickBot="1" x14ac:dyDescent="0.3">
      <c r="A9" s="4">
        <v>45365</v>
      </c>
      <c r="B9" s="4">
        <v>45730</v>
      </c>
      <c r="C9" s="4">
        <v>45730</v>
      </c>
      <c r="D9" s="87">
        <v>2100000000</v>
      </c>
      <c r="E9" s="75">
        <v>1.1875E-2</v>
      </c>
      <c r="F9" s="87">
        <v>24937500</v>
      </c>
      <c r="G9" s="11" t="s">
        <v>27</v>
      </c>
      <c r="H9" s="87">
        <v>24937500</v>
      </c>
    </row>
    <row r="10" spans="1:8" ht="15.75" thickBot="1" x14ac:dyDescent="0.3">
      <c r="A10" s="4">
        <v>45730</v>
      </c>
      <c r="B10" s="4">
        <v>46095</v>
      </c>
      <c r="C10" s="4">
        <v>46097</v>
      </c>
      <c r="D10" s="87">
        <v>2100000000</v>
      </c>
      <c r="E10" s="75">
        <v>1.1875E-2</v>
      </c>
      <c r="F10" s="87">
        <v>24937500</v>
      </c>
      <c r="G10" s="11" t="s">
        <v>27</v>
      </c>
      <c r="H10" s="87">
        <v>24937500</v>
      </c>
    </row>
    <row r="11" spans="1:8" ht="15.75" thickBot="1" x14ac:dyDescent="0.3">
      <c r="A11" s="4">
        <v>46095</v>
      </c>
      <c r="B11" s="4">
        <v>46460</v>
      </c>
      <c r="C11" s="4">
        <v>46461</v>
      </c>
      <c r="D11" s="87">
        <v>2100000000</v>
      </c>
      <c r="E11" s="75">
        <v>1.1875E-2</v>
      </c>
      <c r="F11" s="87">
        <v>24937500</v>
      </c>
      <c r="G11" s="11" t="s">
        <v>27</v>
      </c>
      <c r="H11" s="87">
        <v>24937500</v>
      </c>
    </row>
    <row r="12" spans="1:8" ht="15.75" thickBot="1" x14ac:dyDescent="0.3">
      <c r="A12" s="4">
        <v>46460</v>
      </c>
      <c r="B12" s="4">
        <v>46826</v>
      </c>
      <c r="C12" s="4">
        <v>46826</v>
      </c>
      <c r="D12" s="87">
        <v>2100000000</v>
      </c>
      <c r="E12" s="75">
        <v>1.1875E-2</v>
      </c>
      <c r="F12" s="87">
        <v>24937500</v>
      </c>
      <c r="G12" s="11" t="s">
        <v>27</v>
      </c>
      <c r="H12" s="87">
        <v>24937500</v>
      </c>
    </row>
    <row r="13" spans="1:8" ht="15.75" thickBot="1" x14ac:dyDescent="0.3">
      <c r="A13" s="4">
        <v>46826</v>
      </c>
      <c r="B13" s="4">
        <v>47191</v>
      </c>
      <c r="C13" s="4">
        <v>47191</v>
      </c>
      <c r="D13" s="87">
        <v>2100000000</v>
      </c>
      <c r="E13" s="75">
        <v>1.1875E-2</v>
      </c>
      <c r="F13" s="87">
        <v>24937500</v>
      </c>
      <c r="G13" s="87">
        <v>2100000000</v>
      </c>
      <c r="H13" s="87">
        <v>2124937500</v>
      </c>
    </row>
    <row r="14" spans="1:8" x14ac:dyDescent="0.25">
      <c r="A14" t="s">
        <v>1626</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2" sqref="A2:B2"/>
    </sheetView>
  </sheetViews>
  <sheetFormatPr defaultRowHeight="15" x14ac:dyDescent="0.25"/>
  <cols>
    <col min="1" max="1" width="15.28515625" customWidth="1"/>
    <col min="2" max="2" width="15.5703125" customWidth="1"/>
    <col min="4" max="4" width="17.7109375" customWidth="1"/>
    <col min="6" max="6" width="12.7109375" customWidth="1"/>
    <col min="7" max="7" width="13.140625" customWidth="1"/>
    <col min="8" max="8" width="17.85546875" customWidth="1"/>
  </cols>
  <sheetData>
    <row r="1" spans="1:8" ht="15.75" thickBot="1" x14ac:dyDescent="0.3">
      <c r="A1" s="10" t="s">
        <v>1656</v>
      </c>
      <c r="D1" s="14"/>
      <c r="E1" s="14"/>
      <c r="F1" s="14"/>
      <c r="G1" s="14"/>
      <c r="H1" s="14"/>
    </row>
    <row r="2" spans="1:8" ht="15.75" thickBot="1" x14ac:dyDescent="0.3">
      <c r="A2" s="94" t="s">
        <v>20</v>
      </c>
      <c r="B2" s="95"/>
      <c r="C2" s="65" t="s">
        <v>1573</v>
      </c>
      <c r="D2" s="42" t="s">
        <v>1534</v>
      </c>
      <c r="E2" s="42" t="s">
        <v>1432</v>
      </c>
      <c r="F2" s="42" t="s">
        <v>4</v>
      </c>
      <c r="G2" s="42" t="s">
        <v>3</v>
      </c>
      <c r="H2" s="42" t="s">
        <v>455</v>
      </c>
    </row>
    <row r="3" spans="1:8" ht="15.75" thickBot="1" x14ac:dyDescent="0.3">
      <c r="A3" s="65" t="s">
        <v>22</v>
      </c>
      <c r="B3" s="65" t="s">
        <v>23</v>
      </c>
      <c r="C3" s="65" t="s">
        <v>1433</v>
      </c>
      <c r="D3" s="42" t="s">
        <v>1535</v>
      </c>
      <c r="E3" s="42" t="s">
        <v>1436</v>
      </c>
      <c r="F3" s="42" t="s">
        <v>21</v>
      </c>
      <c r="G3" s="42" t="s">
        <v>21</v>
      </c>
      <c r="H3" s="42" t="s">
        <v>21</v>
      </c>
    </row>
    <row r="4" spans="1:8" ht="15.75" thickBot="1" x14ac:dyDescent="0.3">
      <c r="A4" s="4">
        <v>43844</v>
      </c>
      <c r="B4" s="4">
        <v>44210</v>
      </c>
      <c r="C4" s="4">
        <v>44210</v>
      </c>
      <c r="D4" s="87">
        <v>1500000000</v>
      </c>
      <c r="E4" s="75">
        <v>2.7499999999999998E-3</v>
      </c>
      <c r="F4" s="87">
        <v>4125000</v>
      </c>
      <c r="G4" s="87" t="s">
        <v>27</v>
      </c>
      <c r="H4" s="87">
        <v>4125000</v>
      </c>
    </row>
    <row r="5" spans="1:8" ht="15.75" thickBot="1" x14ac:dyDescent="0.3">
      <c r="A5" s="4">
        <v>44210</v>
      </c>
      <c r="B5" s="4">
        <v>44575</v>
      </c>
      <c r="C5" s="4">
        <v>44575</v>
      </c>
      <c r="D5" s="87">
        <v>1500000000</v>
      </c>
      <c r="E5" s="75">
        <v>2.7499999999999998E-3</v>
      </c>
      <c r="F5" s="87">
        <v>4125000</v>
      </c>
      <c r="G5" s="87" t="s">
        <v>27</v>
      </c>
      <c r="H5" s="87">
        <v>4125000</v>
      </c>
    </row>
    <row r="6" spans="1:8" ht="15.75" thickBot="1" x14ac:dyDescent="0.3">
      <c r="A6" s="4">
        <v>44575</v>
      </c>
      <c r="B6" s="4">
        <v>44940</v>
      </c>
      <c r="C6" s="4">
        <v>44942</v>
      </c>
      <c r="D6" s="87">
        <v>1500000000</v>
      </c>
      <c r="E6" s="75">
        <v>2.7499999999999998E-3</v>
      </c>
      <c r="F6" s="87">
        <v>4125000</v>
      </c>
      <c r="G6" s="87" t="s">
        <v>27</v>
      </c>
      <c r="H6" s="87">
        <v>4125000</v>
      </c>
    </row>
    <row r="7" spans="1:8" ht="15.75" thickBot="1" x14ac:dyDescent="0.3">
      <c r="A7" s="4">
        <v>44940</v>
      </c>
      <c r="B7" s="4">
        <v>45305</v>
      </c>
      <c r="C7" s="4">
        <v>45306</v>
      </c>
      <c r="D7" s="87">
        <v>1500000000</v>
      </c>
      <c r="E7" s="75">
        <v>2.7499999999999998E-3</v>
      </c>
      <c r="F7" s="87">
        <v>4125000</v>
      </c>
      <c r="G7" s="87" t="s">
        <v>27</v>
      </c>
      <c r="H7" s="87">
        <v>4125000</v>
      </c>
    </row>
    <row r="8" spans="1:8" ht="15.75" thickBot="1" x14ac:dyDescent="0.3">
      <c r="A8" s="4">
        <v>45305</v>
      </c>
      <c r="B8" s="4">
        <v>45671</v>
      </c>
      <c r="C8" s="4">
        <v>45671</v>
      </c>
      <c r="D8" s="87">
        <v>1500000000</v>
      </c>
      <c r="E8" s="75">
        <v>2.7499999999999998E-3</v>
      </c>
      <c r="F8" s="87">
        <v>4125000</v>
      </c>
      <c r="G8" s="87" t="s">
        <v>27</v>
      </c>
      <c r="H8" s="87">
        <v>4125000</v>
      </c>
    </row>
    <row r="9" spans="1:8" ht="15.75" thickBot="1" x14ac:dyDescent="0.3">
      <c r="A9" s="4">
        <v>45671</v>
      </c>
      <c r="B9" s="4">
        <v>46036</v>
      </c>
      <c r="C9" s="4">
        <v>46036</v>
      </c>
      <c r="D9" s="87">
        <v>1500000000</v>
      </c>
      <c r="E9" s="75">
        <v>2.7499999999999998E-3</v>
      </c>
      <c r="F9" s="87">
        <v>4125000</v>
      </c>
      <c r="G9" s="87" t="s">
        <v>27</v>
      </c>
      <c r="H9" s="87">
        <v>4125000</v>
      </c>
    </row>
    <row r="10" spans="1:8" ht="15.75" thickBot="1" x14ac:dyDescent="0.3">
      <c r="A10" s="4">
        <v>46036</v>
      </c>
      <c r="B10" s="4">
        <v>46401</v>
      </c>
      <c r="C10" s="4">
        <v>46401</v>
      </c>
      <c r="D10" s="87">
        <v>1500000000</v>
      </c>
      <c r="E10" s="75">
        <v>2.7499999999999998E-3</v>
      </c>
      <c r="F10" s="87">
        <v>4125000</v>
      </c>
      <c r="G10" s="87" t="s">
        <v>27</v>
      </c>
      <c r="H10" s="87">
        <v>4125000</v>
      </c>
    </row>
    <row r="11" spans="1:8" ht="15.75" thickBot="1" x14ac:dyDescent="0.3">
      <c r="A11" s="4">
        <v>46401</v>
      </c>
      <c r="B11" s="4">
        <v>46766</v>
      </c>
      <c r="C11" s="4">
        <v>46766</v>
      </c>
      <c r="D11" s="87">
        <v>1500000000</v>
      </c>
      <c r="E11" s="75">
        <v>2.7499999999999998E-3</v>
      </c>
      <c r="F11" s="87">
        <v>4125000</v>
      </c>
      <c r="G11" s="87" t="s">
        <v>27</v>
      </c>
      <c r="H11" s="87">
        <v>4125000</v>
      </c>
    </row>
    <row r="12" spans="1:8" ht="15.75" thickBot="1" x14ac:dyDescent="0.3">
      <c r="A12" s="4">
        <v>46766</v>
      </c>
      <c r="B12" s="4">
        <v>47132</v>
      </c>
      <c r="C12" s="4">
        <v>47133</v>
      </c>
      <c r="D12" s="87">
        <v>1500000000</v>
      </c>
      <c r="E12" s="75">
        <v>2.7499999999999998E-3</v>
      </c>
      <c r="F12" s="87">
        <v>4125000</v>
      </c>
      <c r="G12" s="87" t="s">
        <v>27</v>
      </c>
      <c r="H12" s="87">
        <v>4125000</v>
      </c>
    </row>
    <row r="13" spans="1:8" ht="15.75" thickBot="1" x14ac:dyDescent="0.3">
      <c r="A13" s="4">
        <v>47132</v>
      </c>
      <c r="B13" s="4">
        <v>47497</v>
      </c>
      <c r="C13" s="4">
        <v>47497</v>
      </c>
      <c r="D13" s="87">
        <v>1500000000</v>
      </c>
      <c r="E13" s="75">
        <v>2.7499999999999998E-3</v>
      </c>
      <c r="F13" s="87">
        <v>4125000</v>
      </c>
      <c r="G13" s="28">
        <v>1500000000</v>
      </c>
      <c r="H13" s="87">
        <f>+G13+F13</f>
        <v>1504125000</v>
      </c>
    </row>
    <row r="14" spans="1:8" x14ac:dyDescent="0.25">
      <c r="A14" t="s">
        <v>1626</v>
      </c>
      <c r="D14" s="14"/>
      <c r="E14" s="14"/>
      <c r="F14" s="14"/>
      <c r="G14" s="14"/>
      <c r="H14" s="14"/>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abSelected="1" workbookViewId="0">
      <selection activeCell="C35" sqref="C35"/>
    </sheetView>
  </sheetViews>
  <sheetFormatPr defaultRowHeight="15" x14ac:dyDescent="0.25"/>
  <cols>
    <col min="1" max="1" width="15.28515625" customWidth="1"/>
    <col min="2" max="2" width="15.5703125" customWidth="1"/>
    <col min="4" max="4" width="17.7109375" customWidth="1"/>
    <col min="6" max="6" width="12.7109375" customWidth="1"/>
    <col min="7" max="7" width="15.42578125" bestFit="1" customWidth="1"/>
    <col min="8" max="8" width="17.85546875" customWidth="1"/>
  </cols>
  <sheetData>
    <row r="1" spans="1:8" ht="15.75" thickBot="1" x14ac:dyDescent="0.3">
      <c r="A1" s="74" t="s">
        <v>1657</v>
      </c>
      <c r="D1" s="14"/>
      <c r="E1" s="14"/>
      <c r="F1" s="14"/>
      <c r="G1" s="14"/>
      <c r="H1" s="14"/>
    </row>
    <row r="2" spans="1:8" ht="15.75" thickBot="1" x14ac:dyDescent="0.3">
      <c r="A2" s="94" t="s">
        <v>20</v>
      </c>
      <c r="B2" s="95"/>
      <c r="C2" s="65" t="s">
        <v>1573</v>
      </c>
      <c r="D2" s="42" t="s">
        <v>1534</v>
      </c>
      <c r="E2" s="42" t="s">
        <v>1432</v>
      </c>
      <c r="F2" s="42" t="s">
        <v>4</v>
      </c>
      <c r="G2" s="42" t="s">
        <v>3</v>
      </c>
      <c r="H2" s="42" t="s">
        <v>455</v>
      </c>
    </row>
    <row r="3" spans="1:8" ht="15.75" thickBot="1" x14ac:dyDescent="0.3">
      <c r="A3" s="65" t="s">
        <v>22</v>
      </c>
      <c r="B3" s="65" t="s">
        <v>23</v>
      </c>
      <c r="C3" s="65" t="s">
        <v>1433</v>
      </c>
      <c r="D3" s="42" t="s">
        <v>1535</v>
      </c>
      <c r="E3" s="42" t="s">
        <v>1436</v>
      </c>
      <c r="F3" s="42" t="s">
        <v>21</v>
      </c>
      <c r="G3" s="42" t="s">
        <v>21</v>
      </c>
      <c r="H3" s="42" t="s">
        <v>21</v>
      </c>
    </row>
    <row r="4" spans="1:8" ht="15.75" thickBot="1" x14ac:dyDescent="0.3">
      <c r="A4" s="4">
        <v>43921</v>
      </c>
      <c r="B4" s="4">
        <v>44286</v>
      </c>
      <c r="C4" s="4">
        <v>44286</v>
      </c>
      <c r="D4" s="87">
        <v>2230000000</v>
      </c>
      <c r="E4" s="75">
        <v>2E-3</v>
      </c>
      <c r="F4" s="87">
        <v>4460000</v>
      </c>
      <c r="G4" s="87" t="s">
        <v>27</v>
      </c>
      <c r="H4" s="87">
        <v>4460000</v>
      </c>
    </row>
    <row r="5" spans="1:8" ht="15.75" thickBot="1" x14ac:dyDescent="0.3">
      <c r="A5" s="4">
        <v>44286</v>
      </c>
      <c r="B5" s="4">
        <v>44651</v>
      </c>
      <c r="C5" s="4">
        <v>44651</v>
      </c>
      <c r="D5" s="87">
        <v>2230000000</v>
      </c>
      <c r="E5" s="75">
        <v>2E-3</v>
      </c>
      <c r="F5" s="87">
        <v>4460000</v>
      </c>
      <c r="G5" s="87" t="s">
        <v>27</v>
      </c>
      <c r="H5" s="87">
        <v>4460000</v>
      </c>
    </row>
    <row r="6" spans="1:8" ht="15.75" thickBot="1" x14ac:dyDescent="0.3">
      <c r="A6" s="4">
        <v>44651</v>
      </c>
      <c r="B6" s="4">
        <v>45016</v>
      </c>
      <c r="C6" s="4">
        <v>45016</v>
      </c>
      <c r="D6" s="87">
        <v>2230000000</v>
      </c>
      <c r="E6" s="75">
        <v>2E-3</v>
      </c>
      <c r="F6" s="87">
        <v>4460000</v>
      </c>
      <c r="G6" s="87">
        <v>2230000000</v>
      </c>
      <c r="H6" s="87">
        <f>+F6+G6</f>
        <v>2234460000</v>
      </c>
    </row>
    <row r="7" spans="1:8" x14ac:dyDescent="0.25">
      <c r="A7" t="s">
        <v>1626</v>
      </c>
      <c r="D7" s="14"/>
      <c r="E7" s="14"/>
      <c r="F7" s="14"/>
      <c r="G7" s="14"/>
      <c r="H7" s="14"/>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E27" sqref="E27"/>
    </sheetView>
  </sheetViews>
  <sheetFormatPr defaultRowHeight="15" x14ac:dyDescent="0.25"/>
  <cols>
    <col min="1" max="1" width="15.28515625" customWidth="1"/>
    <col min="2" max="2" width="15.5703125" customWidth="1"/>
    <col min="4" max="4" width="17.7109375" customWidth="1"/>
    <col min="6" max="6" width="12.7109375" customWidth="1"/>
    <col min="7" max="7" width="15.42578125" bestFit="1" customWidth="1"/>
    <col min="8" max="8" width="17.85546875" customWidth="1"/>
  </cols>
  <sheetData>
    <row r="1" spans="1:8" ht="15.75" thickBot="1" x14ac:dyDescent="0.3">
      <c r="A1" s="10" t="s">
        <v>1658</v>
      </c>
      <c r="D1" s="14"/>
      <c r="E1" s="14"/>
      <c r="F1" s="14"/>
      <c r="G1" s="14"/>
      <c r="H1" s="14"/>
    </row>
    <row r="2" spans="1:8" ht="15.75" thickBot="1" x14ac:dyDescent="0.3">
      <c r="A2" s="94" t="s">
        <v>20</v>
      </c>
      <c r="B2" s="95"/>
      <c r="C2" s="65" t="s">
        <v>1573</v>
      </c>
      <c r="D2" s="42" t="s">
        <v>1534</v>
      </c>
      <c r="E2" s="42" t="s">
        <v>1432</v>
      </c>
      <c r="F2" s="42" t="s">
        <v>4</v>
      </c>
      <c r="G2" s="42" t="s">
        <v>3</v>
      </c>
      <c r="H2" s="42" t="s">
        <v>455</v>
      </c>
    </row>
    <row r="3" spans="1:8" ht="15.75" thickBot="1" x14ac:dyDescent="0.3">
      <c r="A3" s="65" t="s">
        <v>22</v>
      </c>
      <c r="B3" s="65" t="s">
        <v>23</v>
      </c>
      <c r="C3" s="65" t="s">
        <v>1433</v>
      </c>
      <c r="D3" s="42" t="s">
        <v>1535</v>
      </c>
      <c r="E3" s="42" t="s">
        <v>1436</v>
      </c>
      <c r="F3" s="42" t="s">
        <v>21</v>
      </c>
      <c r="G3" s="42" t="s">
        <v>21</v>
      </c>
      <c r="H3" s="42" t="s">
        <v>21</v>
      </c>
    </row>
    <row r="4" spans="1:8" ht="15.75" thickBot="1" x14ac:dyDescent="0.3">
      <c r="A4" s="4">
        <v>43936</v>
      </c>
      <c r="B4" s="4">
        <v>44392</v>
      </c>
      <c r="C4" s="4">
        <v>44392</v>
      </c>
      <c r="D4" s="87">
        <v>1200000000</v>
      </c>
      <c r="E4" s="75">
        <v>8.7500000000000008E-3</v>
      </c>
      <c r="F4" s="87">
        <v>13110655.73770492</v>
      </c>
      <c r="G4" s="87">
        <v>0</v>
      </c>
      <c r="H4" s="87">
        <v>13110655.73770492</v>
      </c>
    </row>
    <row r="5" spans="1:8" ht="15.75" thickBot="1" x14ac:dyDescent="0.3">
      <c r="A5" s="4">
        <f>+B4</f>
        <v>44392</v>
      </c>
      <c r="B5" s="4">
        <v>44757</v>
      </c>
      <c r="C5" s="4">
        <v>44757</v>
      </c>
      <c r="D5" s="87">
        <v>1200000000</v>
      </c>
      <c r="E5" s="75">
        <v>8.7500000000000008E-3</v>
      </c>
      <c r="F5" s="87">
        <v>10500000</v>
      </c>
      <c r="G5" s="87">
        <v>0</v>
      </c>
      <c r="H5" s="87">
        <v>10500000</v>
      </c>
    </row>
    <row r="6" spans="1:8" ht="15.75" thickBot="1" x14ac:dyDescent="0.3">
      <c r="A6" s="4">
        <f t="shared" ref="A6:A13" si="0">+B5</f>
        <v>44757</v>
      </c>
      <c r="B6" s="4">
        <v>45122</v>
      </c>
      <c r="C6" s="4">
        <v>45124</v>
      </c>
      <c r="D6" s="87">
        <v>1200000000</v>
      </c>
      <c r="E6" s="75">
        <v>8.7500000000000008E-3</v>
      </c>
      <c r="F6" s="87">
        <v>10500000</v>
      </c>
      <c r="G6" s="87">
        <v>0</v>
      </c>
      <c r="H6" s="87">
        <v>10500000</v>
      </c>
    </row>
    <row r="7" spans="1:8" ht="15.75" thickBot="1" x14ac:dyDescent="0.3">
      <c r="A7" s="4">
        <f t="shared" si="0"/>
        <v>45122</v>
      </c>
      <c r="B7" s="4">
        <v>45488</v>
      </c>
      <c r="C7" s="4">
        <v>45488</v>
      </c>
      <c r="D7" s="87">
        <v>1200000000</v>
      </c>
      <c r="E7" s="75">
        <v>8.7500000000000008E-3</v>
      </c>
      <c r="F7" s="87">
        <v>10500000</v>
      </c>
      <c r="G7" s="87">
        <v>0</v>
      </c>
      <c r="H7" s="87">
        <v>10500000</v>
      </c>
    </row>
    <row r="8" spans="1:8" ht="15.75" thickBot="1" x14ac:dyDescent="0.3">
      <c r="A8" s="4">
        <f t="shared" si="0"/>
        <v>45488</v>
      </c>
      <c r="B8" s="4">
        <v>45853</v>
      </c>
      <c r="C8" s="4">
        <v>45853</v>
      </c>
      <c r="D8" s="87">
        <v>1200000000</v>
      </c>
      <c r="E8" s="75">
        <v>8.7500000000000008E-3</v>
      </c>
      <c r="F8" s="87">
        <v>10500000</v>
      </c>
      <c r="G8" s="87">
        <v>0</v>
      </c>
      <c r="H8" s="87">
        <v>10500000</v>
      </c>
    </row>
    <row r="9" spans="1:8" ht="15.75" thickBot="1" x14ac:dyDescent="0.3">
      <c r="A9" s="4">
        <f t="shared" si="0"/>
        <v>45853</v>
      </c>
      <c r="B9" s="4">
        <v>46218</v>
      </c>
      <c r="C9" s="4">
        <v>46218</v>
      </c>
      <c r="D9" s="87">
        <v>1200000000</v>
      </c>
      <c r="E9" s="75">
        <v>8.7500000000000008E-3</v>
      </c>
      <c r="F9" s="87">
        <v>10500000</v>
      </c>
      <c r="G9" s="87">
        <v>0</v>
      </c>
      <c r="H9" s="87">
        <v>10500000</v>
      </c>
    </row>
    <row r="10" spans="1:8" ht="15.75" thickBot="1" x14ac:dyDescent="0.3">
      <c r="A10" s="4">
        <f t="shared" si="0"/>
        <v>46218</v>
      </c>
      <c r="B10" s="4">
        <v>46583</v>
      </c>
      <c r="C10" s="4">
        <v>46583</v>
      </c>
      <c r="D10" s="87">
        <v>1200000000</v>
      </c>
      <c r="E10" s="75">
        <v>8.7500000000000008E-3</v>
      </c>
      <c r="F10" s="87">
        <v>10500000</v>
      </c>
      <c r="G10" s="87">
        <v>0</v>
      </c>
      <c r="H10" s="87">
        <v>10500000</v>
      </c>
    </row>
    <row r="11" spans="1:8" ht="15.75" thickBot="1" x14ac:dyDescent="0.3">
      <c r="A11" s="4">
        <f t="shared" si="0"/>
        <v>46583</v>
      </c>
      <c r="B11" s="4">
        <v>46949</v>
      </c>
      <c r="C11" s="4">
        <v>46951</v>
      </c>
      <c r="D11" s="87">
        <v>1200000000</v>
      </c>
      <c r="E11" s="75">
        <v>8.7500000000000008E-3</v>
      </c>
      <c r="F11" s="87">
        <v>10500000</v>
      </c>
      <c r="G11" s="87">
        <v>0</v>
      </c>
      <c r="H11" s="87">
        <v>10500000</v>
      </c>
    </row>
    <row r="12" spans="1:8" ht="15.75" thickBot="1" x14ac:dyDescent="0.3">
      <c r="A12" s="4">
        <f t="shared" si="0"/>
        <v>46949</v>
      </c>
      <c r="B12" s="4">
        <v>47314</v>
      </c>
      <c r="C12" s="4">
        <v>47315</v>
      </c>
      <c r="D12" s="87">
        <v>1200000000</v>
      </c>
      <c r="E12" s="75">
        <v>8.7500000000000008E-3</v>
      </c>
      <c r="F12" s="87">
        <v>10500000</v>
      </c>
      <c r="G12" s="87">
        <v>0</v>
      </c>
      <c r="H12" s="87">
        <v>10500000</v>
      </c>
    </row>
    <row r="13" spans="1:8" ht="15.75" thickBot="1" x14ac:dyDescent="0.3">
      <c r="A13" s="4">
        <f t="shared" si="0"/>
        <v>47314</v>
      </c>
      <c r="B13" s="4">
        <v>47679</v>
      </c>
      <c r="C13" s="4">
        <v>47679</v>
      </c>
      <c r="D13" s="87">
        <v>1200000000</v>
      </c>
      <c r="E13" s="75">
        <v>8.7500000000000008E-3</v>
      </c>
      <c r="F13" s="87">
        <v>10500000</v>
      </c>
      <c r="G13" s="87">
        <v>1200000000</v>
      </c>
      <c r="H13" s="87">
        <v>1210500000</v>
      </c>
    </row>
    <row r="14" spans="1:8" x14ac:dyDescent="0.25">
      <c r="A14" t="s">
        <v>1626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A2" sqref="A2:B2"/>
    </sheetView>
  </sheetViews>
  <sheetFormatPr defaultRowHeight="15" x14ac:dyDescent="0.25"/>
  <cols>
    <col min="1" max="3" width="13.7109375" customWidth="1"/>
    <col min="4" max="4" width="16.7109375" customWidth="1"/>
    <col min="5" max="8" width="13.7109375" customWidth="1"/>
  </cols>
  <sheetData>
    <row r="1" spans="1:8" ht="15.75" thickBot="1" x14ac:dyDescent="0.3">
      <c r="A1" s="10" t="s">
        <v>1602</v>
      </c>
    </row>
    <row r="2" spans="1:8" ht="15.75" thickBot="1" x14ac:dyDescent="0.3">
      <c r="A2" s="105" t="s">
        <v>20</v>
      </c>
      <c r="B2" s="106"/>
      <c r="C2" s="65" t="s">
        <v>1573</v>
      </c>
      <c r="D2" s="65" t="s">
        <v>1534</v>
      </c>
      <c r="E2" s="65" t="s">
        <v>1432</v>
      </c>
      <c r="F2" s="65" t="s">
        <v>4</v>
      </c>
      <c r="G2" s="65" t="s">
        <v>3</v>
      </c>
      <c r="H2" s="65" t="s">
        <v>455</v>
      </c>
    </row>
    <row r="3" spans="1:8" ht="15.75" thickBot="1" x14ac:dyDescent="0.3">
      <c r="A3" s="65" t="s">
        <v>22</v>
      </c>
      <c r="B3" s="65" t="s">
        <v>23</v>
      </c>
      <c r="C3" s="65" t="s">
        <v>1433</v>
      </c>
      <c r="D3" s="65" t="s">
        <v>1535</v>
      </c>
      <c r="E3" s="65" t="s">
        <v>1436</v>
      </c>
      <c r="F3" s="65" t="s">
        <v>21</v>
      </c>
      <c r="G3" s="65" t="s">
        <v>21</v>
      </c>
      <c r="H3" s="65" t="s">
        <v>21</v>
      </c>
    </row>
    <row r="4" spans="1:8" ht="15.75" thickBot="1" x14ac:dyDescent="0.3">
      <c r="A4" s="24">
        <v>41404</v>
      </c>
      <c r="B4" s="24">
        <v>41588</v>
      </c>
      <c r="C4" s="24">
        <v>41589</v>
      </c>
      <c r="D4" s="11" t="s">
        <v>1591</v>
      </c>
      <c r="E4" s="34">
        <v>5.8500000000000003E-2</v>
      </c>
      <c r="F4" s="11" t="s">
        <v>1592</v>
      </c>
      <c r="G4" s="11" t="s">
        <v>27</v>
      </c>
      <c r="H4" s="11" t="s">
        <v>1592</v>
      </c>
    </row>
    <row r="5" spans="1:8" ht="15.75" thickBot="1" x14ac:dyDescent="0.3">
      <c r="A5" s="24">
        <v>41588</v>
      </c>
      <c r="B5" s="24">
        <v>41769</v>
      </c>
      <c r="C5" s="24">
        <v>41771</v>
      </c>
      <c r="D5" s="11" t="s">
        <v>1591</v>
      </c>
      <c r="E5" s="34">
        <v>5.8500000000000003E-2</v>
      </c>
      <c r="F5" s="11" t="s">
        <v>1592</v>
      </c>
      <c r="G5" s="11" t="s">
        <v>27</v>
      </c>
      <c r="H5" s="11" t="s">
        <v>1592</v>
      </c>
    </row>
    <row r="6" spans="1:8" ht="15.75" thickBot="1" x14ac:dyDescent="0.3">
      <c r="A6" s="24">
        <v>41769</v>
      </c>
      <c r="B6" s="24">
        <v>41953</v>
      </c>
      <c r="C6" s="24">
        <v>41953</v>
      </c>
      <c r="D6" s="11" t="s">
        <v>1591</v>
      </c>
      <c r="E6" s="34">
        <v>5.8500000000000003E-2</v>
      </c>
      <c r="F6" s="11" t="s">
        <v>1592</v>
      </c>
      <c r="G6" s="11" t="s">
        <v>27</v>
      </c>
      <c r="H6" s="11" t="s">
        <v>1592</v>
      </c>
    </row>
    <row r="7" spans="1:8" ht="15.75" thickBot="1" x14ac:dyDescent="0.3">
      <c r="A7" s="24">
        <v>41953</v>
      </c>
      <c r="B7" s="24">
        <v>42134</v>
      </c>
      <c r="C7" s="24">
        <v>42135</v>
      </c>
      <c r="D7" s="11" t="s">
        <v>1591</v>
      </c>
      <c r="E7" s="34">
        <v>5.8500000000000003E-2</v>
      </c>
      <c r="F7" s="11" t="s">
        <v>1592</v>
      </c>
      <c r="G7" s="11" t="s">
        <v>27</v>
      </c>
      <c r="H7" s="11" t="s">
        <v>1592</v>
      </c>
    </row>
    <row r="8" spans="1:8" ht="15.75" thickBot="1" x14ac:dyDescent="0.3">
      <c r="A8" s="24">
        <v>42134</v>
      </c>
      <c r="B8" s="24">
        <v>42318</v>
      </c>
      <c r="C8" s="24">
        <v>42318</v>
      </c>
      <c r="D8" s="11" t="s">
        <v>1591</v>
      </c>
      <c r="E8" s="34">
        <v>5.8500000000000003E-2</v>
      </c>
      <c r="F8" s="11" t="s">
        <v>1592</v>
      </c>
      <c r="G8" s="11" t="s">
        <v>27</v>
      </c>
      <c r="H8" s="11" t="s">
        <v>1592</v>
      </c>
    </row>
    <row r="9" spans="1:8" ht="15.75" thickBot="1" x14ac:dyDescent="0.3">
      <c r="A9" s="24">
        <v>42318</v>
      </c>
      <c r="B9" s="24">
        <v>42500</v>
      </c>
      <c r="C9" s="24">
        <v>42500</v>
      </c>
      <c r="D9" s="11" t="s">
        <v>1591</v>
      </c>
      <c r="E9" s="34">
        <v>5.8500000000000003E-2</v>
      </c>
      <c r="F9" s="11" t="s">
        <v>1592</v>
      </c>
      <c r="G9" s="11" t="s">
        <v>27</v>
      </c>
      <c r="H9" s="11" t="s">
        <v>1592</v>
      </c>
    </row>
    <row r="10" spans="1:8" ht="15.75" thickBot="1" x14ac:dyDescent="0.3">
      <c r="A10" s="24">
        <v>42500</v>
      </c>
      <c r="B10" s="24">
        <v>42684</v>
      </c>
      <c r="C10" s="24">
        <v>42684</v>
      </c>
      <c r="D10" s="11" t="s">
        <v>1593</v>
      </c>
      <c r="E10" s="34">
        <v>5.8500000000000003E-2</v>
      </c>
      <c r="F10" s="11" t="s">
        <v>1594</v>
      </c>
      <c r="G10" s="11" t="s">
        <v>27</v>
      </c>
      <c r="H10" s="11" t="s">
        <v>1594</v>
      </c>
    </row>
    <row r="11" spans="1:8" ht="15.75" thickBot="1" x14ac:dyDescent="0.3">
      <c r="A11" s="24">
        <v>42684</v>
      </c>
      <c r="B11" s="24">
        <v>42865</v>
      </c>
      <c r="C11" s="24">
        <v>42865</v>
      </c>
      <c r="D11" s="11" t="s">
        <v>1595</v>
      </c>
      <c r="E11" s="34">
        <v>5.8500000000000003E-2</v>
      </c>
      <c r="F11" s="11" t="s">
        <v>1596</v>
      </c>
      <c r="G11" s="11" t="s">
        <v>27</v>
      </c>
      <c r="H11" s="11" t="s">
        <v>1596</v>
      </c>
    </row>
    <row r="12" spans="1:8" ht="15.75" thickBot="1" x14ac:dyDescent="0.3">
      <c r="A12" s="24">
        <v>42865</v>
      </c>
      <c r="B12" s="24">
        <v>43049</v>
      </c>
      <c r="C12" s="24">
        <v>43049</v>
      </c>
      <c r="D12" s="11" t="s">
        <v>1597</v>
      </c>
      <c r="E12" s="34">
        <v>5.8500000000000003E-2</v>
      </c>
      <c r="F12" s="11" t="s">
        <v>1598</v>
      </c>
      <c r="G12" s="11" t="s">
        <v>27</v>
      </c>
      <c r="H12" s="11" t="s">
        <v>1598</v>
      </c>
    </row>
    <row r="13" spans="1:8" ht="15.75" thickBot="1" x14ac:dyDescent="0.3">
      <c r="A13" s="24">
        <v>43049</v>
      </c>
      <c r="B13" s="24">
        <v>43230</v>
      </c>
      <c r="C13" s="24">
        <v>43230</v>
      </c>
      <c r="D13" s="11" t="s">
        <v>1599</v>
      </c>
      <c r="E13" s="34">
        <v>5.8500000000000003E-2</v>
      </c>
      <c r="F13" s="11" t="s">
        <v>1600</v>
      </c>
      <c r="G13" s="11" t="s">
        <v>27</v>
      </c>
      <c r="H13" s="11" t="s">
        <v>1600</v>
      </c>
    </row>
    <row r="14" spans="1:8" ht="15.75" thickBot="1" x14ac:dyDescent="0.3">
      <c r="A14" s="24">
        <v>43230</v>
      </c>
      <c r="B14" s="24">
        <v>43414</v>
      </c>
      <c r="C14" s="24">
        <v>43416</v>
      </c>
      <c r="D14" s="11" t="s">
        <v>1599</v>
      </c>
      <c r="E14" s="34">
        <v>5.8500000000000003E-2</v>
      </c>
      <c r="F14" s="11" t="s">
        <v>1600</v>
      </c>
      <c r="G14" s="11" t="s">
        <v>27</v>
      </c>
      <c r="H14" s="11" t="s">
        <v>1600</v>
      </c>
    </row>
    <row r="15" spans="1:8" ht="15.75" thickBot="1" x14ac:dyDescent="0.3">
      <c r="A15" s="24">
        <v>43414</v>
      </c>
      <c r="B15" s="24">
        <v>43595</v>
      </c>
      <c r="C15" s="24">
        <v>43595</v>
      </c>
      <c r="D15" s="11" t="s">
        <v>1599</v>
      </c>
      <c r="E15" s="34">
        <v>5.8500000000000003E-2</v>
      </c>
      <c r="F15" s="11" t="s">
        <v>1600</v>
      </c>
      <c r="G15" s="11" t="s">
        <v>27</v>
      </c>
      <c r="H15" s="11" t="s">
        <v>1600</v>
      </c>
    </row>
    <row r="16" spans="1:8" ht="15.75" thickBot="1" x14ac:dyDescent="0.3">
      <c r="A16" s="24">
        <v>43595</v>
      </c>
      <c r="B16" s="24">
        <v>43779</v>
      </c>
      <c r="C16" s="24">
        <v>43780</v>
      </c>
      <c r="D16" s="11" t="s">
        <v>1599</v>
      </c>
      <c r="E16" s="34">
        <v>5.8500000000000003E-2</v>
      </c>
      <c r="F16" s="11" t="s">
        <v>1600</v>
      </c>
      <c r="G16" s="11" t="s">
        <v>27</v>
      </c>
      <c r="H16" s="11" t="s">
        <v>1600</v>
      </c>
    </row>
    <row r="17" spans="1:8" ht="15.75" thickBot="1" x14ac:dyDescent="0.3">
      <c r="A17" s="24">
        <v>43779</v>
      </c>
      <c r="B17" s="24">
        <v>43961</v>
      </c>
      <c r="C17" s="24">
        <v>43962</v>
      </c>
      <c r="D17" s="11" t="s">
        <v>1599</v>
      </c>
      <c r="E17" s="34">
        <v>5.8500000000000003E-2</v>
      </c>
      <c r="F17" s="11" t="s">
        <v>1600</v>
      </c>
      <c r="G17" s="11" t="s">
        <v>27</v>
      </c>
      <c r="H17" s="11" t="s">
        <v>1600</v>
      </c>
    </row>
    <row r="18" spans="1:8" ht="15.75" thickBot="1" x14ac:dyDescent="0.3">
      <c r="A18" s="24">
        <v>43961</v>
      </c>
      <c r="B18" s="24">
        <v>44145</v>
      </c>
      <c r="C18" s="24">
        <v>44145</v>
      </c>
      <c r="D18" s="11" t="s">
        <v>1599</v>
      </c>
      <c r="E18" s="34">
        <v>5.8500000000000003E-2</v>
      </c>
      <c r="F18" s="11" t="s">
        <v>1600</v>
      </c>
      <c r="G18" s="11" t="s">
        <v>27</v>
      </c>
      <c r="H18" s="11" t="s">
        <v>1600</v>
      </c>
    </row>
    <row r="19" spans="1:8" ht="15.75" thickBot="1" x14ac:dyDescent="0.3">
      <c r="A19" s="24">
        <v>44145</v>
      </c>
      <c r="B19" s="24">
        <v>44326</v>
      </c>
      <c r="C19" s="24">
        <v>44326</v>
      </c>
      <c r="D19" s="11" t="s">
        <v>1599</v>
      </c>
      <c r="E19" s="34">
        <v>5.8500000000000003E-2</v>
      </c>
      <c r="F19" s="11" t="s">
        <v>1600</v>
      </c>
      <c r="G19" s="11" t="s">
        <v>27</v>
      </c>
      <c r="H19" s="11" t="s">
        <v>1600</v>
      </c>
    </row>
    <row r="20" spans="1:8" ht="15.75" thickBot="1" x14ac:dyDescent="0.3">
      <c r="A20" s="24">
        <v>44326</v>
      </c>
      <c r="B20" s="24">
        <v>44510</v>
      </c>
      <c r="C20" s="24">
        <v>44510</v>
      </c>
      <c r="D20" s="11" t="s">
        <v>1599</v>
      </c>
      <c r="E20" s="34">
        <v>5.8500000000000003E-2</v>
      </c>
      <c r="F20" s="11" t="s">
        <v>1600</v>
      </c>
      <c r="G20" s="11" t="s">
        <v>27</v>
      </c>
      <c r="H20" s="11" t="s">
        <v>1600</v>
      </c>
    </row>
    <row r="21" spans="1:8" ht="15.75" thickBot="1" x14ac:dyDescent="0.3">
      <c r="A21" s="24">
        <v>44510</v>
      </c>
      <c r="B21" s="24">
        <v>44691</v>
      </c>
      <c r="C21" s="24">
        <v>44691</v>
      </c>
      <c r="D21" s="11" t="s">
        <v>1599</v>
      </c>
      <c r="E21" s="34">
        <v>5.8500000000000003E-2</v>
      </c>
      <c r="F21" s="11" t="s">
        <v>1600</v>
      </c>
      <c r="G21" s="11" t="s">
        <v>27</v>
      </c>
      <c r="H21" s="11" t="s">
        <v>1600</v>
      </c>
    </row>
    <row r="22" spans="1:8" ht="15.75" thickBot="1" x14ac:dyDescent="0.3">
      <c r="A22" s="24">
        <v>44691</v>
      </c>
      <c r="B22" s="24">
        <v>44875</v>
      </c>
      <c r="C22" s="24">
        <v>44875</v>
      </c>
      <c r="D22" s="11" t="s">
        <v>1599</v>
      </c>
      <c r="E22" s="34">
        <v>5.8500000000000003E-2</v>
      </c>
      <c r="F22" s="11" t="s">
        <v>1600</v>
      </c>
      <c r="G22" s="11" t="s">
        <v>27</v>
      </c>
      <c r="H22" s="11" t="s">
        <v>1600</v>
      </c>
    </row>
    <row r="23" spans="1:8" ht="30.75" thickBot="1" x14ac:dyDescent="0.3">
      <c r="A23" s="24">
        <v>44875</v>
      </c>
      <c r="B23" s="24">
        <v>45056</v>
      </c>
      <c r="C23" s="24">
        <v>45056</v>
      </c>
      <c r="D23" s="11" t="s">
        <v>1599</v>
      </c>
      <c r="E23" s="34">
        <v>5.8500000000000003E-2</v>
      </c>
      <c r="F23" s="11" t="s">
        <v>1600</v>
      </c>
      <c r="G23" s="11" t="s">
        <v>1599</v>
      </c>
      <c r="H23" s="11" t="s">
        <v>1601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J4" sqref="J4"/>
    </sheetView>
  </sheetViews>
  <sheetFormatPr defaultRowHeight="15" x14ac:dyDescent="0.25"/>
  <cols>
    <col min="3" max="3" width="13.140625" bestFit="1" customWidth="1"/>
    <col min="4" max="4" width="17.42578125" customWidth="1"/>
    <col min="6" max="6" width="14.85546875" customWidth="1"/>
    <col min="7" max="7" width="17.140625" customWidth="1"/>
    <col min="8" max="8" width="16.85546875" customWidth="1"/>
  </cols>
  <sheetData>
    <row r="1" spans="1:8" ht="15.75" thickBot="1" x14ac:dyDescent="0.3">
      <c r="A1" s="10" t="s">
        <v>1616</v>
      </c>
    </row>
    <row r="2" spans="1:8" ht="15.75" customHeight="1" thickBot="1" x14ac:dyDescent="0.3">
      <c r="A2" s="105" t="s">
        <v>20</v>
      </c>
      <c r="B2" s="106"/>
      <c r="C2" s="107" t="s">
        <v>36</v>
      </c>
      <c r="D2" s="107" t="s">
        <v>1534</v>
      </c>
      <c r="E2" s="107" t="s">
        <v>1432</v>
      </c>
      <c r="F2" s="107" t="s">
        <v>4</v>
      </c>
      <c r="G2" s="107" t="s">
        <v>3</v>
      </c>
      <c r="H2" s="107" t="s">
        <v>455</v>
      </c>
    </row>
    <row r="3" spans="1:8" ht="15.75" thickBot="1" x14ac:dyDescent="0.3">
      <c r="A3" s="65" t="s">
        <v>22</v>
      </c>
      <c r="B3" s="65" t="s">
        <v>23</v>
      </c>
      <c r="C3" s="108" t="s">
        <v>1433</v>
      </c>
      <c r="D3" s="108" t="s">
        <v>1535</v>
      </c>
      <c r="E3" s="108" t="s">
        <v>1436</v>
      </c>
      <c r="F3" s="108" t="s">
        <v>21</v>
      </c>
      <c r="G3" s="108" t="s">
        <v>21</v>
      </c>
      <c r="H3" s="108" t="s">
        <v>21</v>
      </c>
    </row>
    <row r="4" spans="1:8" ht="15.75" thickBot="1" x14ac:dyDescent="0.3">
      <c r="A4" s="24">
        <v>41688</v>
      </c>
      <c r="B4" s="24">
        <v>41869</v>
      </c>
      <c r="C4" s="24">
        <v>41869</v>
      </c>
      <c r="D4" s="11" t="s">
        <v>1603</v>
      </c>
      <c r="E4" s="34">
        <v>5.2499999999999998E-2</v>
      </c>
      <c r="F4" s="11" t="s">
        <v>1604</v>
      </c>
      <c r="G4" s="11" t="s">
        <v>27</v>
      </c>
      <c r="H4" s="11" t="s">
        <v>1604</v>
      </c>
    </row>
    <row r="5" spans="1:8" ht="15.75" thickBot="1" x14ac:dyDescent="0.3">
      <c r="A5" s="24">
        <v>41869</v>
      </c>
      <c r="B5" s="24">
        <v>42053</v>
      </c>
      <c r="C5" s="24">
        <v>42053</v>
      </c>
      <c r="D5" s="11" t="s">
        <v>1603</v>
      </c>
      <c r="E5" s="34">
        <v>5.2499999999999998E-2</v>
      </c>
      <c r="F5" s="11" t="s">
        <v>1604</v>
      </c>
      <c r="G5" s="11" t="s">
        <v>27</v>
      </c>
      <c r="H5" s="11" t="s">
        <v>1604</v>
      </c>
    </row>
    <row r="6" spans="1:8" ht="15.75" thickBot="1" x14ac:dyDescent="0.3">
      <c r="A6" s="24">
        <v>42053</v>
      </c>
      <c r="B6" s="24">
        <v>42234</v>
      </c>
      <c r="C6" s="24">
        <v>42234</v>
      </c>
      <c r="D6" s="11" t="s">
        <v>1603</v>
      </c>
      <c r="E6" s="34">
        <v>5.2499999999999998E-2</v>
      </c>
      <c r="F6" s="11" t="s">
        <v>1604</v>
      </c>
      <c r="G6" s="11" t="s">
        <v>27</v>
      </c>
      <c r="H6" s="11" t="s">
        <v>1604</v>
      </c>
    </row>
    <row r="7" spans="1:8" ht="15.75" thickBot="1" x14ac:dyDescent="0.3">
      <c r="A7" s="24">
        <v>42234</v>
      </c>
      <c r="B7" s="24">
        <v>42418</v>
      </c>
      <c r="C7" s="24">
        <v>42418</v>
      </c>
      <c r="D7" s="11" t="s">
        <v>1603</v>
      </c>
      <c r="E7" s="34">
        <v>5.2499999999999998E-2</v>
      </c>
      <c r="F7" s="11" t="s">
        <v>1604</v>
      </c>
      <c r="G7" s="11" t="s">
        <v>27</v>
      </c>
      <c r="H7" s="11" t="s">
        <v>1604</v>
      </c>
    </row>
    <row r="8" spans="1:8" ht="15.75" thickBot="1" x14ac:dyDescent="0.3">
      <c r="A8" s="24">
        <v>42418</v>
      </c>
      <c r="B8" s="24">
        <v>42600</v>
      </c>
      <c r="C8" s="24">
        <v>42600</v>
      </c>
      <c r="D8" s="11" t="s">
        <v>1605</v>
      </c>
      <c r="E8" s="34">
        <v>5.2499999999999998E-2</v>
      </c>
      <c r="F8" s="11" t="s">
        <v>1606</v>
      </c>
      <c r="G8" s="11" t="s">
        <v>27</v>
      </c>
      <c r="H8" s="11" t="s">
        <v>1606</v>
      </c>
    </row>
    <row r="9" spans="1:8" ht="15.75" thickBot="1" x14ac:dyDescent="0.3">
      <c r="A9" s="24">
        <v>42600</v>
      </c>
      <c r="B9" s="24">
        <v>42784</v>
      </c>
      <c r="C9" s="24">
        <v>42787</v>
      </c>
      <c r="D9" s="11" t="s">
        <v>1607</v>
      </c>
      <c r="E9" s="34">
        <v>5.2499999999999998E-2</v>
      </c>
      <c r="F9" s="11" t="s">
        <v>1608</v>
      </c>
      <c r="G9" s="11" t="s">
        <v>27</v>
      </c>
      <c r="H9" s="11" t="s">
        <v>1608</v>
      </c>
    </row>
    <row r="10" spans="1:8" ht="15.75" thickBot="1" x14ac:dyDescent="0.3">
      <c r="A10" s="24">
        <v>42784</v>
      </c>
      <c r="B10" s="24">
        <v>42965</v>
      </c>
      <c r="C10" s="24">
        <v>42965</v>
      </c>
      <c r="D10" s="11" t="s">
        <v>1609</v>
      </c>
      <c r="E10" s="34">
        <v>5.2499999999999998E-2</v>
      </c>
      <c r="F10" s="11" t="s">
        <v>1610</v>
      </c>
      <c r="G10" s="11" t="s">
        <v>27</v>
      </c>
      <c r="H10" s="11" t="s">
        <v>1610</v>
      </c>
    </row>
    <row r="11" spans="1:8" ht="15.75" thickBot="1" x14ac:dyDescent="0.3">
      <c r="A11" s="24">
        <v>42965</v>
      </c>
      <c r="B11" s="24">
        <v>43149</v>
      </c>
      <c r="C11" s="24">
        <v>43151</v>
      </c>
      <c r="D11" s="11" t="s">
        <v>1611</v>
      </c>
      <c r="E11" s="34">
        <v>5.2499999999999998E-2</v>
      </c>
      <c r="F11" s="11" t="s">
        <v>1612</v>
      </c>
      <c r="G11" s="11" t="s">
        <v>27</v>
      </c>
      <c r="H11" s="11" t="s">
        <v>1612</v>
      </c>
    </row>
    <row r="12" spans="1:8" ht="15.75" thickBot="1" x14ac:dyDescent="0.3">
      <c r="A12" s="24">
        <v>43149</v>
      </c>
      <c r="B12" s="24">
        <v>43330</v>
      </c>
      <c r="C12" s="24">
        <v>43332</v>
      </c>
      <c r="D12" s="11" t="s">
        <v>1613</v>
      </c>
      <c r="E12" s="34">
        <v>5.2499999999999998E-2</v>
      </c>
      <c r="F12" s="11" t="s">
        <v>1614</v>
      </c>
      <c r="G12" s="11" t="s">
        <v>27</v>
      </c>
      <c r="H12" s="11" t="s">
        <v>1614</v>
      </c>
    </row>
    <row r="13" spans="1:8" ht="15.75" thickBot="1" x14ac:dyDescent="0.3">
      <c r="A13" s="24">
        <v>43330</v>
      </c>
      <c r="B13" s="24">
        <v>43514</v>
      </c>
      <c r="C13" s="24">
        <v>43515</v>
      </c>
      <c r="D13" s="11" t="s">
        <v>1613</v>
      </c>
      <c r="E13" s="34">
        <v>5.2499999999999998E-2</v>
      </c>
      <c r="F13" s="11" t="s">
        <v>1614</v>
      </c>
      <c r="G13" s="11" t="s">
        <v>27</v>
      </c>
      <c r="H13" s="11" t="s">
        <v>1614</v>
      </c>
    </row>
    <row r="14" spans="1:8" ht="15.75" thickBot="1" x14ac:dyDescent="0.3">
      <c r="A14" s="24">
        <v>43514</v>
      </c>
      <c r="B14" s="24">
        <v>43695</v>
      </c>
      <c r="C14" s="24">
        <v>43696</v>
      </c>
      <c r="D14" s="11" t="s">
        <v>1613</v>
      </c>
      <c r="E14" s="34">
        <v>5.2499999999999998E-2</v>
      </c>
      <c r="F14" s="11" t="s">
        <v>1614</v>
      </c>
      <c r="G14" s="11" t="s">
        <v>27</v>
      </c>
      <c r="H14" s="11" t="s">
        <v>1614</v>
      </c>
    </row>
    <row r="15" spans="1:8" ht="15.75" thickBot="1" x14ac:dyDescent="0.3">
      <c r="A15" s="24">
        <v>43695</v>
      </c>
      <c r="B15" s="24">
        <v>43879</v>
      </c>
      <c r="C15" s="24">
        <v>43879</v>
      </c>
      <c r="D15" s="11" t="s">
        <v>1613</v>
      </c>
      <c r="E15" s="34">
        <v>5.2499999999999998E-2</v>
      </c>
      <c r="F15" s="11" t="s">
        <v>1614</v>
      </c>
      <c r="G15" s="11" t="s">
        <v>27</v>
      </c>
      <c r="H15" s="11" t="s">
        <v>1614</v>
      </c>
    </row>
    <row r="16" spans="1:8" ht="15.75" thickBot="1" x14ac:dyDescent="0.3">
      <c r="A16" s="24">
        <v>43879</v>
      </c>
      <c r="B16" s="24">
        <v>44061</v>
      </c>
      <c r="C16" s="24">
        <v>44061</v>
      </c>
      <c r="D16" s="11" t="s">
        <v>1613</v>
      </c>
      <c r="E16" s="34">
        <v>5.2499999999999998E-2</v>
      </c>
      <c r="F16" s="11" t="s">
        <v>1614</v>
      </c>
      <c r="G16" s="11" t="s">
        <v>27</v>
      </c>
      <c r="H16" s="11" t="s">
        <v>1614</v>
      </c>
    </row>
    <row r="17" spans="1:8" ht="15.75" thickBot="1" x14ac:dyDescent="0.3">
      <c r="A17" s="24">
        <v>44061</v>
      </c>
      <c r="B17" s="24">
        <v>44245</v>
      </c>
      <c r="C17" s="24">
        <v>44245</v>
      </c>
      <c r="D17" s="11" t="s">
        <v>1613</v>
      </c>
      <c r="E17" s="34">
        <v>5.2499999999999998E-2</v>
      </c>
      <c r="F17" s="11" t="s">
        <v>1614</v>
      </c>
      <c r="G17" s="11" t="s">
        <v>27</v>
      </c>
      <c r="H17" s="11" t="s">
        <v>1614</v>
      </c>
    </row>
    <row r="18" spans="1:8" ht="15.75" thickBot="1" x14ac:dyDescent="0.3">
      <c r="A18" s="24">
        <v>44245</v>
      </c>
      <c r="B18" s="24">
        <v>44426</v>
      </c>
      <c r="C18" s="24">
        <v>44426</v>
      </c>
      <c r="D18" s="11" t="s">
        <v>1613</v>
      </c>
      <c r="E18" s="34">
        <v>5.2499999999999998E-2</v>
      </c>
      <c r="F18" s="11" t="s">
        <v>1614</v>
      </c>
      <c r="G18" s="11" t="s">
        <v>27</v>
      </c>
      <c r="H18" s="11" t="s">
        <v>1614</v>
      </c>
    </row>
    <row r="19" spans="1:8" ht="15.75" thickBot="1" x14ac:dyDescent="0.3">
      <c r="A19" s="24">
        <v>44426</v>
      </c>
      <c r="B19" s="24">
        <v>44610</v>
      </c>
      <c r="C19" s="24">
        <v>44610</v>
      </c>
      <c r="D19" s="11" t="s">
        <v>1613</v>
      </c>
      <c r="E19" s="34">
        <v>5.2499999999999998E-2</v>
      </c>
      <c r="F19" s="11" t="s">
        <v>1614</v>
      </c>
      <c r="G19" s="11" t="s">
        <v>27</v>
      </c>
      <c r="H19" s="11" t="s">
        <v>1614</v>
      </c>
    </row>
    <row r="20" spans="1:8" ht="15.75" thickBot="1" x14ac:dyDescent="0.3">
      <c r="A20" s="24">
        <v>44610</v>
      </c>
      <c r="B20" s="24">
        <v>44791</v>
      </c>
      <c r="C20" s="24">
        <v>44791</v>
      </c>
      <c r="D20" s="11" t="s">
        <v>1613</v>
      </c>
      <c r="E20" s="34">
        <v>5.2499999999999998E-2</v>
      </c>
      <c r="F20" s="11" t="s">
        <v>1614</v>
      </c>
      <c r="G20" s="11" t="s">
        <v>27</v>
      </c>
      <c r="H20" s="11" t="s">
        <v>1614</v>
      </c>
    </row>
    <row r="21" spans="1:8" ht="15.75" thickBot="1" x14ac:dyDescent="0.3">
      <c r="A21" s="24">
        <v>44791</v>
      </c>
      <c r="B21" s="24">
        <v>44975</v>
      </c>
      <c r="C21" s="24">
        <v>44978</v>
      </c>
      <c r="D21" s="11" t="s">
        <v>1613</v>
      </c>
      <c r="E21" s="34">
        <v>5.2499999999999998E-2</v>
      </c>
      <c r="F21" s="11" t="s">
        <v>1614</v>
      </c>
      <c r="G21" s="11" t="s">
        <v>27</v>
      </c>
      <c r="H21" s="11" t="s">
        <v>1614</v>
      </c>
    </row>
    <row r="22" spans="1:8" ht="15.75" thickBot="1" x14ac:dyDescent="0.3">
      <c r="A22" s="24">
        <v>44975</v>
      </c>
      <c r="B22" s="24">
        <v>45156</v>
      </c>
      <c r="C22" s="24">
        <v>45156</v>
      </c>
      <c r="D22" s="11" t="s">
        <v>1613</v>
      </c>
      <c r="E22" s="34">
        <v>5.2499999999999998E-2</v>
      </c>
      <c r="F22" s="11" t="s">
        <v>1614</v>
      </c>
      <c r="G22" s="11" t="s">
        <v>27</v>
      </c>
      <c r="H22" s="11" t="s">
        <v>1614</v>
      </c>
    </row>
    <row r="23" spans="1:8" ht="15.75" thickBot="1" x14ac:dyDescent="0.3">
      <c r="A23" s="24">
        <v>45156</v>
      </c>
      <c r="B23" s="24">
        <v>45340</v>
      </c>
      <c r="C23" s="24">
        <v>45342</v>
      </c>
      <c r="D23" s="11" t="s">
        <v>1613</v>
      </c>
      <c r="E23" s="34">
        <v>5.2499999999999998E-2</v>
      </c>
      <c r="F23" s="11" t="s">
        <v>1614</v>
      </c>
      <c r="G23" s="11" t="s">
        <v>1613</v>
      </c>
      <c r="H23" s="11" t="s">
        <v>1615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EUROOBVEZNICE 2000</vt:lpstr>
      <vt:lpstr>EUROBVEZNICA2001</vt:lpstr>
      <vt:lpstr>EUR obv 4.7% 1_11_2016</vt:lpstr>
      <vt:lpstr>SLOVEN 3_22_18</vt:lpstr>
      <vt:lpstr>USD obv 4.75% 10_5_18</vt:lpstr>
      <vt:lpstr>USD obveznica 4.125% 18_2_19</vt:lpstr>
      <vt:lpstr>USD obv 5.5% 26_10_22</vt:lpstr>
      <vt:lpstr>USD obv 5.85% 10_5_23</vt:lpstr>
      <vt:lpstr>USD obv 5.25% 18_2_24</vt:lpstr>
      <vt:lpstr>RS4E</vt:lpstr>
      <vt:lpstr>RS06</vt:lpstr>
      <vt:lpstr>RS08</vt:lpstr>
      <vt:lpstr>RS10</vt:lpstr>
      <vt:lpstr>RS12</vt:lpstr>
      <vt:lpstr>RS13</vt:lpstr>
      <vt:lpstr>RS14</vt:lpstr>
      <vt:lpstr>RS17</vt:lpstr>
      <vt:lpstr>RS21</vt:lpstr>
      <vt:lpstr>RS22</vt:lpstr>
      <vt:lpstr>RS23</vt:lpstr>
      <vt:lpstr>RS25</vt:lpstr>
      <vt:lpstr>RS26</vt:lpstr>
      <vt:lpstr>RS27</vt:lpstr>
      <vt:lpstr>RS28</vt:lpstr>
      <vt:lpstr>RS29</vt:lpstr>
      <vt:lpstr>RS30</vt:lpstr>
      <vt:lpstr>RS31</vt:lpstr>
      <vt:lpstr>RS32</vt:lpstr>
      <vt:lpstr>RS33</vt:lpstr>
      <vt:lpstr>RS34</vt:lpstr>
      <vt:lpstr>RS35</vt:lpstr>
      <vt:lpstr>RS36</vt:lpstr>
      <vt:lpstr>RS37</vt:lpstr>
      <vt:lpstr>RS38</vt:lpstr>
      <vt:lpstr>RS39</vt:lpstr>
      <vt:lpstr>RS40</vt:lpstr>
      <vt:lpstr>RS41</vt:lpstr>
      <vt:lpstr>RS42</vt:lpstr>
      <vt:lpstr>RS43</vt:lpstr>
      <vt:lpstr>RS44</vt:lpstr>
      <vt:lpstr>RS45</vt:lpstr>
      <vt:lpstr>RS46</vt:lpstr>
      <vt:lpstr>RS47</vt:lpstr>
      <vt:lpstr>RS48</vt:lpstr>
      <vt:lpstr>RS49</vt:lpstr>
      <vt:lpstr>RS50</vt:lpstr>
      <vt:lpstr>RS51</vt:lpstr>
      <vt:lpstr>RS52</vt:lpstr>
      <vt:lpstr>RS53</vt:lpstr>
      <vt:lpstr>RS54</vt:lpstr>
      <vt:lpstr>RS56</vt:lpstr>
      <vt:lpstr>RS57</vt:lpstr>
      <vt:lpstr>RS58</vt:lpstr>
      <vt:lpstr>RS59</vt:lpstr>
      <vt:lpstr>RS60</vt:lpstr>
      <vt:lpstr>RS61</vt:lpstr>
      <vt:lpstr>RS62</vt:lpstr>
      <vt:lpstr>RS63</vt:lpstr>
      <vt:lpstr>RS64</vt:lpstr>
      <vt:lpstr>RS65</vt:lpstr>
      <vt:lpstr>RS68</vt:lpstr>
      <vt:lpstr>RS72</vt:lpstr>
      <vt:lpstr>RS66</vt:lpstr>
      <vt:lpstr>RS67</vt:lpstr>
      <vt:lpstr>RS69</vt:lpstr>
      <vt:lpstr>RS70</vt:lpstr>
      <vt:lpstr>RS71</vt:lpstr>
      <vt:lpstr>RS73</vt:lpstr>
      <vt:lpstr>RS74</vt:lpstr>
      <vt:lpstr>RS75</vt:lpstr>
      <vt:lpstr>RS76</vt:lpstr>
      <vt:lpstr>RS77</vt:lpstr>
      <vt:lpstr>RS78</vt:lpstr>
      <vt:lpstr>RS79</vt:lpstr>
      <vt:lpstr>RS80</vt:lpstr>
      <vt:lpstr>RS81</vt:lpstr>
      <vt:lpstr>RS82</vt:lpstr>
      <vt:lpstr>RS83</vt:lpstr>
      <vt:lpstr>RS84</vt:lpstr>
    </vt:vector>
  </TitlesOfParts>
  <Company>MFRS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Mojca Lamovšek</cp:lastModifiedBy>
  <dcterms:created xsi:type="dcterms:W3CDTF">2019-08-07T12:07:32Z</dcterms:created>
  <dcterms:modified xsi:type="dcterms:W3CDTF">2020-08-06T10:06:21Z</dcterms:modified>
</cp:coreProperties>
</file>