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d.sigov.si\USR\K-L\KukecT57\Desktop\"/>
    </mc:Choice>
  </mc:AlternateContent>
  <xr:revisionPtr revIDLastSave="0" documentId="13_ncr:1_{C977E4BA-AB58-4DA0-9FC4-98E4308C802D}" xr6:coauthVersionLast="47" xr6:coauthVersionMax="47" xr10:uidLastSave="{00000000-0000-0000-0000-000000000000}"/>
  <bookViews>
    <workbookView xWindow="25080" yWindow="-2460" windowWidth="29040" windowHeight="17520" xr2:uid="{00000000-000D-0000-FFFF-FFFF00000000}"/>
  </bookViews>
  <sheets>
    <sheet name="skladi izpis julij 2026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4" l="1"/>
  <c r="E6" i="4"/>
  <c r="E7" i="4"/>
  <c r="E9" i="4" l="1"/>
  <c r="C24" i="4" l="1"/>
  <c r="D24" i="4"/>
  <c r="B24" i="4" l="1"/>
  <c r="E21" i="4"/>
  <c r="E15" i="4"/>
  <c r="E23" i="4"/>
  <c r="E13" i="4" l="1"/>
  <c r="E19" i="4"/>
  <c r="E17" i="4"/>
  <c r="E11" i="4"/>
  <c r="E24" i="4" l="1"/>
</calcChain>
</file>

<file path=xl/sharedStrings.xml><?xml version="1.0" encoding="utf-8"?>
<sst xmlns="http://schemas.openxmlformats.org/spreadsheetml/2006/main" count="41" uniqueCount="39">
  <si>
    <t>Stanje sklada 
na 31. 12. 2025</t>
  </si>
  <si>
    <t>Tekoči prilivi sklada</t>
  </si>
  <si>
    <t>Izplačila iz sklada</t>
  </si>
  <si>
    <t>Razpoložljivo stanje sklada</t>
  </si>
  <si>
    <t>Spletne povezave do programov skladov</t>
  </si>
  <si>
    <t>(prenos v leto 2026)</t>
  </si>
  <si>
    <t>Ministrstvo za finance</t>
  </si>
  <si>
    <t>Sklad proračunske rezerve za naravne nesreče</t>
  </si>
  <si>
    <t xml:space="preserve">Sklad za obnovo </t>
  </si>
  <si>
    <t>Demografski sklad</t>
  </si>
  <si>
    <t>Program Demografskega sklada</t>
  </si>
  <si>
    <t>Program Gozdnega sklada</t>
  </si>
  <si>
    <t>Direkcija RS za vode</t>
  </si>
  <si>
    <t>Sklad za vode</t>
  </si>
  <si>
    <t>Program Sklada za vode</t>
  </si>
  <si>
    <t>Program Podnebnega sklada</t>
  </si>
  <si>
    <t>Program Sklada za financiranje štipendij</t>
  </si>
  <si>
    <t>Urad Republike Slovenije za nadzor, kakovost in investicije v zdravstvu</t>
  </si>
  <si>
    <t>Sklad po Zakonu o investicijah v zdravstvu</t>
  </si>
  <si>
    <t>Program sklada po Zakonu o investicijah v zdravstvu</t>
  </si>
  <si>
    <t>Program Sklada NVO</t>
  </si>
  <si>
    <t>Program Sklada za sofinanciranje investicij v visokem šolstvu in v študentske domove</t>
  </si>
  <si>
    <t>Urad Republike Slovenije za okrevanje in odpornost</t>
  </si>
  <si>
    <t>Sklad NOO</t>
  </si>
  <si>
    <t>Program Sklada NOO</t>
  </si>
  <si>
    <t>Leto 2026</t>
  </si>
  <si>
    <t>Ministrstvo za kmetijstvo</t>
  </si>
  <si>
    <t>Gozdni sklad (vir financiranja MKGP)</t>
  </si>
  <si>
    <t>Podnebni sklad (vir financiranja MOPE)</t>
  </si>
  <si>
    <t>Ministrstvo za okolje in prostor</t>
  </si>
  <si>
    <t>Ministrstvo za demografijo, družino in socialne zadeve</t>
  </si>
  <si>
    <t xml:space="preserve"> Sklad za financiranje štipendij (vir financiranja MDDSZ)</t>
  </si>
  <si>
    <t>Ministrstvo za notranje zadeve in javno upravo</t>
  </si>
  <si>
    <t>Sklad za NVO (vir financiranja MJU)</t>
  </si>
  <si>
    <t>Ministrstvo za izobraževanje, znanost in mladino</t>
  </si>
  <si>
    <t>Sklad za sofinanciranje investicij v visokem šolstvu in v  študentske domove (vir financiranja MVZI)</t>
  </si>
  <si>
    <t>(do vključno 31. 7. 2026)</t>
  </si>
  <si>
    <t xml:space="preserve">   (na dan 3. 8. 2026)</t>
  </si>
  <si>
    <t>Proračunski skladi julij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</si>
</sst>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ptos"/>
      <family val="2"/>
    </font>
    <font>
      <b/>
      <sz val="11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indent="2"/>
    </xf>
    <xf numFmtId="49" fontId="0" fillId="0" borderId="1" xfId="0" applyNumberFormat="1" applyBorder="1" applyAlignment="1">
      <alignment horizontal="left" indent="3"/>
    </xf>
    <xf numFmtId="49" fontId="4" fillId="0" borderId="1" xfId="0" applyNumberFormat="1" applyFont="1" applyBorder="1" applyAlignment="1">
      <alignment horizontal="left" indent="3"/>
    </xf>
    <xf numFmtId="49" fontId="5" fillId="0" borderId="1" xfId="0" applyNumberFormat="1" applyFont="1" applyBorder="1" applyAlignment="1">
      <alignment horizontal="left" indent="2"/>
    </xf>
    <xf numFmtId="164" fontId="0" fillId="0" borderId="0" xfId="0" applyNumberFormat="1"/>
    <xf numFmtId="44" fontId="0" fillId="0" borderId="0" xfId="1" applyFont="1"/>
    <xf numFmtId="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  <xf numFmtId="0" fontId="7" fillId="0" borderId="3" xfId="2" applyFill="1" applyBorder="1" applyAlignment="1">
      <alignment vertical="top" wrapText="1"/>
    </xf>
    <xf numFmtId="0" fontId="7" fillId="0" borderId="1" xfId="2" applyBorder="1"/>
    <xf numFmtId="164" fontId="7" fillId="0" borderId="1" xfId="2" applyNumberFormat="1" applyBorder="1"/>
    <xf numFmtId="0" fontId="2" fillId="0" borderId="1" xfId="0" applyFont="1" applyBorder="1" applyAlignment="1">
      <alignment horizontal="left"/>
    </xf>
    <xf numFmtId="4" fontId="0" fillId="0" borderId="0" xfId="0" applyNumberFormat="1" applyAlignment="1">
      <alignment horizontal="left"/>
    </xf>
    <xf numFmtId="49" fontId="3" fillId="0" borderId="1" xfId="0" applyNumberFormat="1" applyFont="1" applyBorder="1" applyAlignment="1">
      <alignment horizontal="left" indent="3"/>
    </xf>
    <xf numFmtId="164" fontId="7" fillId="0" borderId="1" xfId="2" applyNumberFormat="1" applyFill="1" applyBorder="1"/>
    <xf numFmtId="0" fontId="0" fillId="0" borderId="0" xfId="0" applyAlignment="1">
      <alignment horizontal="right"/>
    </xf>
    <xf numFmtId="4" fontId="9" fillId="0" borderId="0" xfId="0" applyNumberFormat="1" applyFont="1"/>
    <xf numFmtId="4" fontId="10" fillId="0" borderId="0" xfId="0" applyNumberFormat="1" applyFont="1"/>
    <xf numFmtId="4" fontId="0" fillId="0" borderId="0" xfId="1" applyNumberFormat="1" applyFont="1" applyFill="1" applyBorder="1"/>
    <xf numFmtId="4" fontId="8" fillId="0" borderId="0" xfId="0" applyNumberFormat="1" applyFont="1"/>
    <xf numFmtId="44" fontId="0" fillId="0" borderId="0" xfId="1" applyFont="1" applyFill="1" applyBorder="1"/>
    <xf numFmtId="4" fontId="0" fillId="0" borderId="0" xfId="0" applyNumberFormat="1" applyAlignment="1">
      <alignment horizontal="right"/>
    </xf>
    <xf numFmtId="0" fontId="2" fillId="0" borderId="2" xfId="0" applyFont="1" applyBorder="1" applyAlignment="1">
      <alignment horizontal="center" wrapText="1"/>
    </xf>
    <xf numFmtId="4" fontId="0" fillId="0" borderId="2" xfId="0" applyNumberForma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0" fillId="0" borderId="5" xfId="0" applyNumberForma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2" fillId="0" borderId="5" xfId="0" applyNumberFormat="1" applyFont="1" applyBorder="1" applyAlignment="1">
      <alignment horizontal="right"/>
    </xf>
    <xf numFmtId="0" fontId="0" fillId="2" borderId="1" xfId="0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</cellXfs>
  <cellStyles count="3">
    <cellStyle name="Hiperpovezava" xfId="2" builtinId="8"/>
    <cellStyle name="Navadno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3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si/assets/organi-v-sestavi/URSOO/Dokumenti/Nacrt-za-okrevanje-in-odpornost/Povzetek_cetrte_spremembe_NOO_12_december_2025_final.pdf" TargetMode="External"/><Relationship Id="rId3" Type="http://schemas.openxmlformats.org/officeDocument/2006/relationships/hyperlink" Target="https://www.ozs.si/datoteke/ozs/zastopanje/slike/predlogn%20zakona%20o%20nacionalnem%20demografskem%20skladu.pdf" TargetMode="External"/><Relationship Id="rId7" Type="http://schemas.openxmlformats.org/officeDocument/2006/relationships/hyperlink" Target="https://view.officeapps.live.com/op/view.aspx?src=https%3A%2F%2Fwww.gov.si%2Fassets%2Fministrstva%2FMVZI%2FDokumenti%2FInvesticije%2FPregled-porabe-sredstev-proracunskega-sklada-MVZI.doc&amp;wdOrigin=BROWSELINK" TargetMode="External"/><Relationship Id="rId2" Type="http://schemas.openxmlformats.org/officeDocument/2006/relationships/hyperlink" Target="https://www.gov.si/teme/gozdni-sklad/" TargetMode="External"/><Relationship Id="rId1" Type="http://schemas.openxmlformats.org/officeDocument/2006/relationships/hyperlink" Target="https://www.gov.si/zbirke/projekti-in-programi/sklad-za-vode-2/" TargetMode="External"/><Relationship Id="rId6" Type="http://schemas.openxmlformats.org/officeDocument/2006/relationships/hyperlink" Target="https://www.gov.si/assets/ministrstva/MJU/SNVO/PROGRAM-PORABE-24/Program_porabe_sklad_NVO_FINAL_15april2024.pdf" TargetMode="External"/><Relationship Id="rId5" Type="http://schemas.openxmlformats.org/officeDocument/2006/relationships/hyperlink" Target="https://www.srips-rs.si/storage/app/media/uploaded-files/Poslovni%20in%20finan%C4%8Dni%20na%C4%8Drt%202025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si/novice/2025-10-02-sprejet-program-porabe-sredstev-podnebnega-sklada-za-leta-20252028/" TargetMode="External"/><Relationship Id="rId9" Type="http://schemas.openxmlformats.org/officeDocument/2006/relationships/hyperlink" Target="https://www.gov.si/drzavni-organi/organi-v-sestavi/urad-za-investicije-v-zdravstvu/o-ura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E8E2-61FF-47A4-B4B5-D3017758FEB3}">
  <sheetPr>
    <pageSetUpPr fitToPage="1"/>
  </sheetPr>
  <dimension ref="A1:M186"/>
  <sheetViews>
    <sheetView tabSelected="1" zoomScaleNormal="100" zoomScalePageLayoutView="55" workbookViewId="0">
      <selection activeCell="B3" sqref="B3"/>
    </sheetView>
  </sheetViews>
  <sheetFormatPr defaultRowHeight="15" x14ac:dyDescent="0.25"/>
  <cols>
    <col min="1" max="1" width="56" customWidth="1"/>
    <col min="2" max="2" width="20" customWidth="1"/>
    <col min="3" max="4" width="22.42578125" style="36" bestFit="1" customWidth="1"/>
    <col min="5" max="5" width="24" bestFit="1" customWidth="1"/>
    <col min="6" max="6" width="76.42578125" customWidth="1"/>
    <col min="7" max="7" width="16.5703125" bestFit="1" customWidth="1"/>
    <col min="8" max="8" width="19.5703125" bestFit="1" customWidth="1"/>
    <col min="9" max="9" width="16.5703125" bestFit="1" customWidth="1"/>
    <col min="10" max="10" width="15.42578125" bestFit="1" customWidth="1"/>
    <col min="11" max="11" width="15.5703125" bestFit="1" customWidth="1"/>
    <col min="12" max="12" width="12.5703125" bestFit="1" customWidth="1"/>
    <col min="13" max="13" width="11.5703125" bestFit="1" customWidth="1"/>
  </cols>
  <sheetData>
    <row r="1" spans="1:12" x14ac:dyDescent="0.25">
      <c r="A1" s="37" t="s">
        <v>38</v>
      </c>
      <c r="B1" s="37"/>
      <c r="C1" s="37"/>
      <c r="D1" s="37"/>
      <c r="E1" s="37"/>
      <c r="F1" s="37"/>
    </row>
    <row r="2" spans="1:12" ht="30" x14ac:dyDescent="0.25">
      <c r="A2" s="1"/>
      <c r="B2" s="27" t="s">
        <v>0</v>
      </c>
      <c r="C2" s="38" t="s">
        <v>1</v>
      </c>
      <c r="D2" s="38" t="s">
        <v>2</v>
      </c>
      <c r="E2" s="31" t="s">
        <v>3</v>
      </c>
      <c r="F2" s="12" t="s">
        <v>4</v>
      </c>
    </row>
    <row r="3" spans="1:12" x14ac:dyDescent="0.25">
      <c r="A3" s="1"/>
      <c r="B3" s="27" t="s">
        <v>5</v>
      </c>
      <c r="C3" s="38" t="s">
        <v>36</v>
      </c>
      <c r="D3" s="38" t="s">
        <v>36</v>
      </c>
      <c r="E3" s="32" t="s">
        <v>36</v>
      </c>
      <c r="F3" s="16" t="s">
        <v>37</v>
      </c>
    </row>
    <row r="4" spans="1:12" x14ac:dyDescent="0.25">
      <c r="A4" s="3" t="s">
        <v>6</v>
      </c>
      <c r="B4" s="28"/>
      <c r="C4" s="39"/>
      <c r="D4" s="39"/>
      <c r="E4" s="33"/>
      <c r="F4" s="10"/>
      <c r="G4" s="9"/>
      <c r="H4" s="9"/>
    </row>
    <row r="5" spans="1:12" x14ac:dyDescent="0.25">
      <c r="A5" s="4" t="s">
        <v>7</v>
      </c>
      <c r="B5" s="28">
        <v>123136844.49000001</v>
      </c>
      <c r="C5" s="40">
        <v>2960082.55</v>
      </c>
      <c r="D5" s="40">
        <v>235106.59</v>
      </c>
      <c r="E5" s="33">
        <f t="shared" ref="E5:E6" si="0">B5+C5-D5</f>
        <v>125861820.45</v>
      </c>
      <c r="F5" s="10"/>
      <c r="G5" s="9"/>
    </row>
    <row r="6" spans="1:12" x14ac:dyDescent="0.25">
      <c r="A6" s="4" t="s">
        <v>8</v>
      </c>
      <c r="B6" s="28">
        <v>635638638.38</v>
      </c>
      <c r="C6" s="40">
        <v>238537128.66999999</v>
      </c>
      <c r="D6" s="40">
        <v>131785521.05</v>
      </c>
      <c r="E6" s="34">
        <f t="shared" si="0"/>
        <v>742390246</v>
      </c>
      <c r="F6" s="10"/>
      <c r="G6" s="9"/>
    </row>
    <row r="7" spans="1:12" x14ac:dyDescent="0.25">
      <c r="A7" s="4" t="s">
        <v>9</v>
      </c>
      <c r="B7" s="28">
        <v>174911312.66999999</v>
      </c>
      <c r="C7" s="40">
        <v>1901190.1</v>
      </c>
      <c r="D7" s="40">
        <v>0</v>
      </c>
      <c r="E7" s="34">
        <f>B7+C7-D7</f>
        <v>176812502.76999998</v>
      </c>
      <c r="F7" s="13" t="s">
        <v>10</v>
      </c>
      <c r="G7" s="9"/>
    </row>
    <row r="8" spans="1:12" x14ac:dyDescent="0.25">
      <c r="A8" s="3" t="s">
        <v>26</v>
      </c>
      <c r="B8" s="28"/>
      <c r="C8" s="40"/>
      <c r="D8" s="40"/>
      <c r="E8" s="34"/>
      <c r="F8" s="10"/>
      <c r="G8" s="9"/>
    </row>
    <row r="9" spans="1:12" x14ac:dyDescent="0.25">
      <c r="A9" s="4" t="s">
        <v>27</v>
      </c>
      <c r="B9" s="26">
        <v>22435449.75</v>
      </c>
      <c r="C9" s="40">
        <v>9788357.9499999993</v>
      </c>
      <c r="D9" s="40">
        <v>11027080.42</v>
      </c>
      <c r="E9" s="34">
        <f t="shared" ref="E9:E21" si="1">B9+C9-D9</f>
        <v>21196727.280000001</v>
      </c>
      <c r="F9" s="13" t="s">
        <v>11</v>
      </c>
      <c r="G9" s="9"/>
    </row>
    <row r="10" spans="1:12" x14ac:dyDescent="0.25">
      <c r="A10" s="3" t="s">
        <v>12</v>
      </c>
      <c r="B10" s="28"/>
      <c r="C10" s="40"/>
      <c r="D10" s="40"/>
      <c r="E10" s="34"/>
      <c r="F10" s="10"/>
      <c r="G10" s="9"/>
    </row>
    <row r="11" spans="1:12" x14ac:dyDescent="0.25">
      <c r="A11" s="4" t="s">
        <v>13</v>
      </c>
      <c r="B11" s="26">
        <v>86437760.579999998</v>
      </c>
      <c r="C11" s="40">
        <v>30062282.870000001</v>
      </c>
      <c r="D11" s="40">
        <v>21479717.829999998</v>
      </c>
      <c r="E11" s="34">
        <f>B11+C11-D11</f>
        <v>95020325.620000005</v>
      </c>
      <c r="F11" s="14" t="s">
        <v>14</v>
      </c>
      <c r="G11" s="9"/>
    </row>
    <row r="12" spans="1:12" x14ac:dyDescent="0.25">
      <c r="A12" s="3" t="s">
        <v>29</v>
      </c>
      <c r="B12" s="28"/>
      <c r="C12" s="40"/>
      <c r="D12" s="40"/>
      <c r="E12" s="34"/>
      <c r="F12" s="10"/>
      <c r="G12" s="9"/>
      <c r="H12" s="8"/>
    </row>
    <row r="13" spans="1:12" x14ac:dyDescent="0.25">
      <c r="A13" s="4" t="s">
        <v>28</v>
      </c>
      <c r="B13" s="26">
        <v>191388258.65000001</v>
      </c>
      <c r="C13" s="40">
        <v>53634041.700000003</v>
      </c>
      <c r="D13" s="40">
        <v>59938193.630000003</v>
      </c>
      <c r="E13" s="34">
        <f>B13+C13-D13</f>
        <v>185084106.72000003</v>
      </c>
      <c r="F13" s="15" t="s">
        <v>15</v>
      </c>
      <c r="G13" s="7"/>
      <c r="H13" s="7"/>
      <c r="I13" s="7"/>
      <c r="J13" s="7"/>
      <c r="K13" s="7"/>
      <c r="L13" s="7"/>
    </row>
    <row r="14" spans="1:12" x14ac:dyDescent="0.25">
      <c r="A14" s="3" t="s">
        <v>30</v>
      </c>
      <c r="B14" s="28"/>
      <c r="C14" s="40"/>
      <c r="D14" s="40"/>
      <c r="E14" s="34"/>
      <c r="F14" s="11"/>
      <c r="G14" s="9"/>
      <c r="H14" s="7"/>
      <c r="I14" s="7"/>
      <c r="J14" s="7"/>
      <c r="K14" s="7"/>
      <c r="L14" s="7"/>
    </row>
    <row r="15" spans="1:12" x14ac:dyDescent="0.25">
      <c r="A15" s="18" t="s">
        <v>31</v>
      </c>
      <c r="B15" s="26">
        <v>1618192.31</v>
      </c>
      <c r="C15" s="40">
        <v>25095248.140000001</v>
      </c>
      <c r="D15" s="40">
        <v>13365936.109999999</v>
      </c>
      <c r="E15" s="34">
        <f t="shared" si="1"/>
        <v>13347504.34</v>
      </c>
      <c r="F15" s="19" t="s">
        <v>16</v>
      </c>
      <c r="G15" s="9"/>
      <c r="H15" s="7"/>
      <c r="I15" s="7"/>
      <c r="J15" s="7"/>
      <c r="K15" s="7"/>
      <c r="L15" s="7"/>
    </row>
    <row r="16" spans="1:12" x14ac:dyDescent="0.25">
      <c r="A16" s="3" t="s">
        <v>17</v>
      </c>
      <c r="B16" s="28"/>
      <c r="C16" s="40"/>
      <c r="D16" s="40"/>
      <c r="E16" s="34"/>
      <c r="F16" s="11"/>
      <c r="G16" s="7"/>
      <c r="H16" s="7"/>
      <c r="I16" s="7"/>
      <c r="J16" s="7"/>
      <c r="K16" s="7"/>
      <c r="L16" s="7"/>
    </row>
    <row r="17" spans="1:13" x14ac:dyDescent="0.25">
      <c r="A17" s="4" t="s">
        <v>18</v>
      </c>
      <c r="B17" s="26">
        <v>183660355.97000003</v>
      </c>
      <c r="C17" s="40">
        <v>8661383.9700000007</v>
      </c>
      <c r="D17" s="40">
        <v>2409578.2999999998</v>
      </c>
      <c r="E17" s="34">
        <f>B17+C17-D17</f>
        <v>189912161.64000002</v>
      </c>
      <c r="F17" s="15" t="s">
        <v>19</v>
      </c>
      <c r="G17" s="7"/>
      <c r="H17" s="7"/>
      <c r="I17" s="7"/>
      <c r="J17" s="7"/>
      <c r="K17" s="7"/>
      <c r="L17" s="7"/>
    </row>
    <row r="18" spans="1:13" x14ac:dyDescent="0.25">
      <c r="A18" s="3" t="s">
        <v>32</v>
      </c>
      <c r="B18" s="28"/>
      <c r="C18" s="40"/>
      <c r="D18" s="40"/>
      <c r="E18" s="34"/>
      <c r="F18" s="11"/>
      <c r="G18" s="7"/>
      <c r="H18" s="7"/>
      <c r="I18" s="7"/>
      <c r="J18" s="7"/>
      <c r="K18" s="7"/>
      <c r="L18" s="7"/>
    </row>
    <row r="19" spans="1:13" x14ac:dyDescent="0.25">
      <c r="A19" s="4" t="s">
        <v>33</v>
      </c>
      <c r="B19" s="26">
        <v>21901617.449999999</v>
      </c>
      <c r="C19" s="40">
        <v>12818321.58</v>
      </c>
      <c r="D19" s="40">
        <v>9694883.0299999993</v>
      </c>
      <c r="E19" s="34">
        <f t="shared" si="1"/>
        <v>25025056</v>
      </c>
      <c r="F19" s="15" t="s">
        <v>20</v>
      </c>
      <c r="G19" s="7"/>
      <c r="H19" s="7"/>
      <c r="I19" s="7"/>
      <c r="J19" s="7"/>
      <c r="K19" s="7"/>
      <c r="L19" s="7"/>
      <c r="M19" s="7"/>
    </row>
    <row r="20" spans="1:13" x14ac:dyDescent="0.25">
      <c r="A20" s="3" t="s">
        <v>34</v>
      </c>
      <c r="B20" s="28"/>
      <c r="C20" s="40"/>
      <c r="D20" s="40"/>
      <c r="E20" s="34"/>
      <c r="F20" s="11"/>
      <c r="G20" s="7"/>
      <c r="H20" s="7"/>
      <c r="I20" s="7"/>
      <c r="J20" s="7"/>
      <c r="K20" s="7"/>
      <c r="L20" s="7"/>
    </row>
    <row r="21" spans="1:13" x14ac:dyDescent="0.25">
      <c r="A21" s="5" t="s">
        <v>35</v>
      </c>
      <c r="B21" s="26">
        <v>17207578.510000002</v>
      </c>
      <c r="C21" s="40">
        <v>3745256.12</v>
      </c>
      <c r="D21" s="40">
        <v>11044342.279999999</v>
      </c>
      <c r="E21" s="34">
        <f t="shared" si="1"/>
        <v>9908492.3500000034</v>
      </c>
      <c r="F21" s="15" t="s">
        <v>21</v>
      </c>
      <c r="G21" s="7"/>
      <c r="H21" s="7"/>
      <c r="I21" s="7"/>
      <c r="J21" s="7"/>
      <c r="K21" s="7"/>
      <c r="L21" s="7"/>
    </row>
    <row r="22" spans="1:13" x14ac:dyDescent="0.25">
      <c r="A22" s="6" t="s">
        <v>22</v>
      </c>
      <c r="B22" s="29"/>
      <c r="C22" s="40"/>
      <c r="D22" s="40"/>
      <c r="E22" s="34"/>
      <c r="F22" s="11"/>
      <c r="G22" s="7"/>
      <c r="H22" s="7"/>
      <c r="I22" s="7"/>
      <c r="J22" s="7"/>
      <c r="K22" s="7"/>
      <c r="L22" s="7"/>
    </row>
    <row r="23" spans="1:13" x14ac:dyDescent="0.25">
      <c r="A23" s="5" t="s">
        <v>23</v>
      </c>
      <c r="B23" s="26">
        <v>176078437.90000001</v>
      </c>
      <c r="C23" s="40">
        <v>309930970.56</v>
      </c>
      <c r="D23" s="40">
        <v>398830242.87</v>
      </c>
      <c r="E23" s="34">
        <f>B23+C23-D23</f>
        <v>87179165.590000033</v>
      </c>
      <c r="F23" s="19" t="s">
        <v>24</v>
      </c>
      <c r="G23" s="7"/>
      <c r="H23" s="7"/>
      <c r="I23" s="7"/>
      <c r="J23" s="7"/>
      <c r="K23" s="7"/>
      <c r="L23" s="7"/>
    </row>
    <row r="24" spans="1:13" x14ac:dyDescent="0.25">
      <c r="A24" s="2" t="s">
        <v>25</v>
      </c>
      <c r="B24" s="30">
        <f>SUM(B5+B7+B9+B11+B13+B15+B17+B19+B21+B23+B6)</f>
        <v>1634414446.6599998</v>
      </c>
      <c r="C24" s="41">
        <f>SUM(C5+C7+C9+C11+C13+C15+C17+C19+C21+C23+C6)</f>
        <v>697134264.21000004</v>
      </c>
      <c r="D24" s="41">
        <f>SUM(D5+D7+D9+D11+D13+D15+D17+D19+D21+D23+D6)</f>
        <v>659810602.11000001</v>
      </c>
      <c r="E24" s="35">
        <f>SUM(E5+E7+E9+E11+E13+E15+E17+E19+E21+E23+E6)</f>
        <v>1671738108.7600002</v>
      </c>
      <c r="F24" s="11"/>
      <c r="G24" s="7"/>
      <c r="H24" s="7"/>
      <c r="I24" s="7"/>
      <c r="J24" s="7"/>
      <c r="K24" s="7"/>
      <c r="L24" s="7"/>
    </row>
    <row r="25" spans="1:13" x14ac:dyDescent="0.25">
      <c r="G25" s="7"/>
    </row>
    <row r="26" spans="1:13" x14ac:dyDescent="0.25">
      <c r="C26"/>
      <c r="D26"/>
    </row>
    <row r="27" spans="1:13" x14ac:dyDescent="0.25">
      <c r="A27" s="17"/>
      <c r="B27" s="20"/>
      <c r="C27" s="20"/>
      <c r="D27" s="20"/>
      <c r="E27" s="26"/>
    </row>
    <row r="28" spans="1:13" x14ac:dyDescent="0.25">
      <c r="B28" s="20"/>
      <c r="C28" s="20"/>
      <c r="D28" s="20"/>
      <c r="E28" s="26"/>
    </row>
    <row r="29" spans="1:13" x14ac:dyDescent="0.25">
      <c r="A29" s="20"/>
      <c r="C29"/>
      <c r="D29"/>
      <c r="E29" s="26"/>
      <c r="F29" s="17"/>
    </row>
    <row r="30" spans="1:13" x14ac:dyDescent="0.25">
      <c r="A30" s="20"/>
      <c r="C30"/>
      <c r="D30"/>
      <c r="E30" s="24"/>
    </row>
    <row r="31" spans="1:13" x14ac:dyDescent="0.25">
      <c r="C31"/>
      <c r="D31"/>
      <c r="E31" s="25"/>
    </row>
    <row r="32" spans="1:13" x14ac:dyDescent="0.25">
      <c r="C32"/>
      <c r="D32"/>
      <c r="E32" s="22"/>
    </row>
    <row r="33" spans="2:5" x14ac:dyDescent="0.25">
      <c r="C33"/>
      <c r="D33"/>
      <c r="E33" s="21"/>
    </row>
    <row r="34" spans="2:5" x14ac:dyDescent="0.25">
      <c r="B34" s="20"/>
      <c r="C34" s="20"/>
      <c r="D34" s="20"/>
      <c r="E34" s="23"/>
    </row>
    <row r="35" spans="2:5" x14ac:dyDescent="0.25">
      <c r="B35" s="20"/>
      <c r="C35" s="20"/>
      <c r="D35" s="20"/>
    </row>
    <row r="36" spans="2:5" x14ac:dyDescent="0.25">
      <c r="C36"/>
      <c r="D36"/>
    </row>
    <row r="37" spans="2:5" x14ac:dyDescent="0.25">
      <c r="C37"/>
      <c r="D37"/>
    </row>
    <row r="38" spans="2:5" x14ac:dyDescent="0.25">
      <c r="C38"/>
      <c r="D38"/>
    </row>
    <row r="39" spans="2:5" x14ac:dyDescent="0.25">
      <c r="C39"/>
      <c r="D39"/>
    </row>
    <row r="40" spans="2:5" x14ac:dyDescent="0.25">
      <c r="C40"/>
      <c r="D40"/>
    </row>
    <row r="41" spans="2:5" x14ac:dyDescent="0.25">
      <c r="B41" s="20"/>
      <c r="C41" s="20"/>
      <c r="D41" s="20"/>
    </row>
    <row r="42" spans="2:5" x14ac:dyDescent="0.25">
      <c r="B42" s="20"/>
      <c r="C42" s="20"/>
      <c r="D42" s="20"/>
    </row>
    <row r="43" spans="2:5" x14ac:dyDescent="0.25">
      <c r="C43"/>
      <c r="D43"/>
    </row>
    <row r="44" spans="2:5" x14ac:dyDescent="0.25">
      <c r="C44"/>
      <c r="D44"/>
    </row>
    <row r="45" spans="2:5" x14ac:dyDescent="0.25">
      <c r="C45"/>
      <c r="D45"/>
    </row>
    <row r="46" spans="2:5" x14ac:dyDescent="0.25">
      <c r="C46"/>
      <c r="D46"/>
    </row>
    <row r="47" spans="2:5" x14ac:dyDescent="0.25">
      <c r="C47"/>
      <c r="D47"/>
    </row>
    <row r="48" spans="2:5" x14ac:dyDescent="0.25">
      <c r="B48" s="20"/>
      <c r="C48" s="20"/>
      <c r="D48" s="20"/>
    </row>
    <row r="49" spans="2:4" x14ac:dyDescent="0.25">
      <c r="B49" s="20"/>
      <c r="C49" s="20"/>
      <c r="D49" s="20"/>
    </row>
    <row r="50" spans="2:4" x14ac:dyDescent="0.25">
      <c r="C50"/>
      <c r="D50"/>
    </row>
    <row r="51" spans="2:4" x14ac:dyDescent="0.25">
      <c r="C51"/>
      <c r="D51"/>
    </row>
    <row r="52" spans="2:4" x14ac:dyDescent="0.25">
      <c r="C52"/>
      <c r="D52"/>
    </row>
    <row r="53" spans="2:4" x14ac:dyDescent="0.25">
      <c r="C53"/>
      <c r="D53"/>
    </row>
    <row r="54" spans="2:4" x14ac:dyDescent="0.25">
      <c r="C54"/>
      <c r="D54"/>
    </row>
    <row r="55" spans="2:4" x14ac:dyDescent="0.25">
      <c r="B55" s="20"/>
      <c r="C55" s="20"/>
      <c r="D55" s="20"/>
    </row>
    <row r="56" spans="2:4" x14ac:dyDescent="0.25">
      <c r="B56" s="20"/>
      <c r="C56" s="20"/>
      <c r="D56" s="20"/>
    </row>
    <row r="57" spans="2:4" x14ac:dyDescent="0.25"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B62" s="20"/>
      <c r="C62" s="20"/>
      <c r="D62" s="20"/>
    </row>
    <row r="63" spans="2:4" x14ac:dyDescent="0.25">
      <c r="B63" s="20"/>
      <c r="C63" s="20"/>
      <c r="D63" s="20"/>
    </row>
    <row r="64" spans="2:4" x14ac:dyDescent="0.25">
      <c r="C64"/>
      <c r="D64"/>
    </row>
    <row r="65" spans="2:4" x14ac:dyDescent="0.25">
      <c r="C65"/>
      <c r="D65"/>
    </row>
    <row r="66" spans="2:4" x14ac:dyDescent="0.25">
      <c r="C66"/>
      <c r="D66"/>
    </row>
    <row r="67" spans="2:4" x14ac:dyDescent="0.25">
      <c r="C67"/>
      <c r="D67"/>
    </row>
    <row r="68" spans="2:4" x14ac:dyDescent="0.25">
      <c r="C68"/>
      <c r="D68"/>
    </row>
    <row r="69" spans="2:4" x14ac:dyDescent="0.25">
      <c r="B69" s="20"/>
      <c r="C69" s="20"/>
      <c r="D69" s="20"/>
    </row>
    <row r="70" spans="2:4" x14ac:dyDescent="0.25">
      <c r="B70" s="20"/>
      <c r="C70" s="20"/>
      <c r="D70" s="20"/>
    </row>
    <row r="71" spans="2:4" x14ac:dyDescent="0.25">
      <c r="C71"/>
      <c r="D71"/>
    </row>
    <row r="72" spans="2:4" x14ac:dyDescent="0.25">
      <c r="C72"/>
      <c r="D72"/>
    </row>
    <row r="73" spans="2:4" x14ac:dyDescent="0.25">
      <c r="C73"/>
      <c r="D73"/>
    </row>
    <row r="74" spans="2:4" x14ac:dyDescent="0.25">
      <c r="C74"/>
      <c r="D74"/>
    </row>
    <row r="75" spans="2:4" x14ac:dyDescent="0.25">
      <c r="C75"/>
      <c r="D75"/>
    </row>
    <row r="76" spans="2:4" x14ac:dyDescent="0.25">
      <c r="B76" s="20"/>
      <c r="C76" s="20"/>
      <c r="D76" s="20"/>
    </row>
    <row r="77" spans="2:4" x14ac:dyDescent="0.25">
      <c r="B77" s="20"/>
      <c r="C77" s="20"/>
      <c r="D77" s="20"/>
    </row>
    <row r="78" spans="2:4" x14ac:dyDescent="0.25">
      <c r="C78"/>
      <c r="D78"/>
    </row>
    <row r="79" spans="2:4" x14ac:dyDescent="0.25">
      <c r="C79"/>
      <c r="D79"/>
    </row>
    <row r="80" spans="2:4" x14ac:dyDescent="0.25">
      <c r="C80"/>
      <c r="D80"/>
    </row>
    <row r="81" spans="2:4" x14ac:dyDescent="0.25">
      <c r="C81"/>
      <c r="D81"/>
    </row>
    <row r="82" spans="2:4" x14ac:dyDescent="0.25">
      <c r="C82"/>
      <c r="D82"/>
    </row>
    <row r="83" spans="2:4" x14ac:dyDescent="0.25">
      <c r="B83" s="20"/>
      <c r="C83" s="20"/>
      <c r="D83" s="20"/>
    </row>
    <row r="84" spans="2:4" x14ac:dyDescent="0.25">
      <c r="B84" s="20"/>
      <c r="C84" s="20"/>
      <c r="D84" s="20"/>
    </row>
    <row r="85" spans="2:4" x14ac:dyDescent="0.25">
      <c r="C85"/>
      <c r="D85"/>
    </row>
    <row r="86" spans="2:4" x14ac:dyDescent="0.25">
      <c r="C86"/>
      <c r="D86"/>
    </row>
    <row r="87" spans="2:4" x14ac:dyDescent="0.25">
      <c r="C87"/>
      <c r="D87"/>
    </row>
    <row r="88" spans="2:4" x14ac:dyDescent="0.25">
      <c r="C88"/>
      <c r="D88"/>
    </row>
    <row r="89" spans="2:4" x14ac:dyDescent="0.25">
      <c r="C89"/>
      <c r="D89"/>
    </row>
    <row r="90" spans="2:4" x14ac:dyDescent="0.25">
      <c r="B90" s="20"/>
      <c r="C90" s="20"/>
      <c r="D90" s="20"/>
    </row>
    <row r="91" spans="2:4" x14ac:dyDescent="0.25">
      <c r="B91" s="20"/>
      <c r="C91" s="20"/>
      <c r="D91" s="20"/>
    </row>
    <row r="92" spans="2:4" x14ac:dyDescent="0.25">
      <c r="C92"/>
      <c r="D92"/>
    </row>
    <row r="93" spans="2:4" x14ac:dyDescent="0.25">
      <c r="C93"/>
      <c r="D93"/>
    </row>
    <row r="94" spans="2:4" x14ac:dyDescent="0.25">
      <c r="C94"/>
      <c r="D94"/>
    </row>
    <row r="95" spans="2:4" x14ac:dyDescent="0.25">
      <c r="C95"/>
      <c r="D95"/>
    </row>
    <row r="96" spans="2:4" x14ac:dyDescent="0.25">
      <c r="C96"/>
      <c r="D96"/>
    </row>
    <row r="97" spans="2:4" x14ac:dyDescent="0.25">
      <c r="B97" s="20"/>
      <c r="C97" s="20"/>
      <c r="D97" s="20"/>
    </row>
    <row r="98" spans="2:4" x14ac:dyDescent="0.25">
      <c r="B98" s="20"/>
      <c r="C98" s="20"/>
      <c r="D98" s="20"/>
    </row>
    <row r="99" spans="2:4" x14ac:dyDescent="0.25">
      <c r="C99"/>
      <c r="D99"/>
    </row>
    <row r="100" spans="2:4" x14ac:dyDescent="0.25">
      <c r="C100"/>
      <c r="D100"/>
    </row>
    <row r="101" spans="2:4" x14ac:dyDescent="0.25">
      <c r="C101"/>
      <c r="D101"/>
    </row>
    <row r="102" spans="2:4" x14ac:dyDescent="0.25">
      <c r="C102"/>
      <c r="D102"/>
    </row>
    <row r="103" spans="2:4" x14ac:dyDescent="0.25">
      <c r="C103"/>
      <c r="D103"/>
    </row>
    <row r="104" spans="2:4" x14ac:dyDescent="0.25">
      <c r="B104" s="20"/>
      <c r="C104" s="20"/>
      <c r="D104" s="20"/>
    </row>
    <row r="105" spans="2:4" x14ac:dyDescent="0.25">
      <c r="B105" s="20"/>
      <c r="C105" s="20"/>
      <c r="D105" s="20"/>
    </row>
    <row r="106" spans="2:4" x14ac:dyDescent="0.25">
      <c r="C106"/>
      <c r="D106"/>
    </row>
    <row r="107" spans="2:4" x14ac:dyDescent="0.25">
      <c r="C107"/>
      <c r="D107"/>
    </row>
    <row r="108" spans="2:4" x14ac:dyDescent="0.25">
      <c r="C108"/>
      <c r="D108"/>
    </row>
    <row r="109" spans="2:4" x14ac:dyDescent="0.25">
      <c r="C109"/>
      <c r="D109"/>
    </row>
    <row r="110" spans="2:4" x14ac:dyDescent="0.25">
      <c r="C110"/>
      <c r="D110"/>
    </row>
    <row r="111" spans="2:4" x14ac:dyDescent="0.25">
      <c r="B111" s="20"/>
      <c r="C111" s="20"/>
      <c r="D111" s="20"/>
    </row>
    <row r="112" spans="2:4" x14ac:dyDescent="0.25">
      <c r="B112" s="20"/>
      <c r="C112" s="20"/>
      <c r="D112" s="20"/>
    </row>
    <row r="113" spans="2:4" x14ac:dyDescent="0.25">
      <c r="C113"/>
      <c r="D113"/>
    </row>
    <row r="114" spans="2:4" x14ac:dyDescent="0.25">
      <c r="C114"/>
      <c r="D114"/>
    </row>
    <row r="115" spans="2:4" x14ac:dyDescent="0.25">
      <c r="C115"/>
      <c r="D115"/>
    </row>
    <row r="116" spans="2:4" x14ac:dyDescent="0.25">
      <c r="C116"/>
      <c r="D116"/>
    </row>
    <row r="117" spans="2:4" x14ac:dyDescent="0.25">
      <c r="C117"/>
      <c r="D117"/>
    </row>
    <row r="118" spans="2:4" x14ac:dyDescent="0.25">
      <c r="B118" s="20"/>
      <c r="C118" s="20"/>
      <c r="D118" s="20"/>
    </row>
    <row r="119" spans="2:4" x14ac:dyDescent="0.25">
      <c r="B119" s="20"/>
      <c r="C119" s="20"/>
      <c r="D119" s="20"/>
    </row>
    <row r="120" spans="2:4" x14ac:dyDescent="0.25">
      <c r="C120"/>
      <c r="D120"/>
    </row>
    <row r="121" spans="2:4" x14ac:dyDescent="0.25">
      <c r="C121"/>
      <c r="D121"/>
    </row>
    <row r="122" spans="2:4" x14ac:dyDescent="0.25">
      <c r="C122"/>
      <c r="D122"/>
    </row>
    <row r="123" spans="2:4" x14ac:dyDescent="0.25">
      <c r="C123"/>
      <c r="D123"/>
    </row>
    <row r="124" spans="2:4" x14ac:dyDescent="0.25">
      <c r="C124"/>
      <c r="D124"/>
    </row>
    <row r="125" spans="2:4" x14ac:dyDescent="0.25">
      <c r="B125" s="20"/>
      <c r="C125" s="20"/>
      <c r="D125" s="20"/>
    </row>
    <row r="126" spans="2:4" x14ac:dyDescent="0.25">
      <c r="B126" s="20"/>
      <c r="C126" s="20"/>
      <c r="D126" s="20"/>
    </row>
    <row r="127" spans="2:4" x14ac:dyDescent="0.25">
      <c r="C127"/>
      <c r="D127"/>
    </row>
    <row r="128" spans="2:4" x14ac:dyDescent="0.25">
      <c r="C128"/>
      <c r="D128"/>
    </row>
    <row r="129" spans="2:4" x14ac:dyDescent="0.25">
      <c r="C129"/>
      <c r="D129"/>
    </row>
    <row r="130" spans="2:4" x14ac:dyDescent="0.25">
      <c r="C130"/>
      <c r="D130"/>
    </row>
    <row r="131" spans="2:4" x14ac:dyDescent="0.25">
      <c r="C131"/>
      <c r="D131"/>
    </row>
    <row r="132" spans="2:4" x14ac:dyDescent="0.25">
      <c r="B132" s="20"/>
      <c r="C132" s="20"/>
      <c r="D132" s="20"/>
    </row>
    <row r="133" spans="2:4" x14ac:dyDescent="0.25">
      <c r="B133" s="20"/>
      <c r="C133" s="20"/>
      <c r="D133" s="20"/>
    </row>
    <row r="134" spans="2:4" x14ac:dyDescent="0.25">
      <c r="C134"/>
      <c r="D134"/>
    </row>
    <row r="135" spans="2:4" x14ac:dyDescent="0.25">
      <c r="C135"/>
      <c r="D135"/>
    </row>
    <row r="136" spans="2:4" x14ac:dyDescent="0.25">
      <c r="C136"/>
      <c r="D136"/>
    </row>
    <row r="137" spans="2:4" x14ac:dyDescent="0.25">
      <c r="C137"/>
      <c r="D137"/>
    </row>
    <row r="138" spans="2:4" x14ac:dyDescent="0.25">
      <c r="C138"/>
      <c r="D138"/>
    </row>
    <row r="139" spans="2:4" x14ac:dyDescent="0.25">
      <c r="B139" s="20"/>
      <c r="C139" s="20"/>
      <c r="D139" s="20"/>
    </row>
    <row r="140" spans="2:4" x14ac:dyDescent="0.25">
      <c r="B140" s="20"/>
      <c r="C140" s="20"/>
      <c r="D140" s="20"/>
    </row>
    <row r="141" spans="2:4" x14ac:dyDescent="0.25">
      <c r="C141"/>
      <c r="D141"/>
    </row>
    <row r="142" spans="2:4" x14ac:dyDescent="0.25">
      <c r="C142"/>
      <c r="D142"/>
    </row>
    <row r="143" spans="2:4" x14ac:dyDescent="0.25">
      <c r="C143"/>
      <c r="D143"/>
    </row>
    <row r="144" spans="2:4" x14ac:dyDescent="0.25">
      <c r="C144"/>
      <c r="D144"/>
    </row>
    <row r="145" spans="2:4" x14ac:dyDescent="0.25">
      <c r="C145"/>
      <c r="D145"/>
    </row>
    <row r="146" spans="2:4" x14ac:dyDescent="0.25">
      <c r="B146" s="20"/>
      <c r="C146" s="20"/>
      <c r="D146" s="20"/>
    </row>
    <row r="147" spans="2:4" x14ac:dyDescent="0.25">
      <c r="B147" s="20"/>
      <c r="C147" s="20"/>
      <c r="D147" s="20"/>
    </row>
    <row r="148" spans="2:4" x14ac:dyDescent="0.25">
      <c r="C148"/>
      <c r="D148"/>
    </row>
    <row r="149" spans="2:4" x14ac:dyDescent="0.25">
      <c r="C149"/>
      <c r="D149"/>
    </row>
    <row r="150" spans="2:4" x14ac:dyDescent="0.25">
      <c r="C150"/>
      <c r="D150"/>
    </row>
    <row r="151" spans="2:4" x14ac:dyDescent="0.25">
      <c r="C151"/>
      <c r="D151"/>
    </row>
    <row r="152" spans="2:4" x14ac:dyDescent="0.25">
      <c r="C152"/>
      <c r="D152"/>
    </row>
    <row r="153" spans="2:4" x14ac:dyDescent="0.25">
      <c r="B153" s="20"/>
      <c r="C153" s="20"/>
      <c r="D153" s="20"/>
    </row>
    <row r="154" spans="2:4" x14ac:dyDescent="0.25">
      <c r="B154" s="20"/>
      <c r="C154" s="20"/>
      <c r="D154" s="20"/>
    </row>
    <row r="155" spans="2:4" x14ac:dyDescent="0.25">
      <c r="C155"/>
      <c r="D155"/>
    </row>
    <row r="156" spans="2:4" x14ac:dyDescent="0.25">
      <c r="C156"/>
      <c r="D156"/>
    </row>
    <row r="157" spans="2:4" x14ac:dyDescent="0.25">
      <c r="C157"/>
      <c r="D157"/>
    </row>
    <row r="158" spans="2:4" x14ac:dyDescent="0.25">
      <c r="C158"/>
      <c r="D158"/>
    </row>
    <row r="159" spans="2:4" x14ac:dyDescent="0.25">
      <c r="C159"/>
      <c r="D159"/>
    </row>
    <row r="160" spans="2:4" x14ac:dyDescent="0.25">
      <c r="B160" s="20"/>
      <c r="C160" s="20"/>
      <c r="D160" s="20"/>
    </row>
    <row r="161" spans="2:4" x14ac:dyDescent="0.25">
      <c r="B161" s="20"/>
      <c r="C161" s="20"/>
      <c r="D161" s="20"/>
    </row>
    <row r="162" spans="2:4" x14ac:dyDescent="0.25">
      <c r="C162"/>
      <c r="D162"/>
    </row>
    <row r="163" spans="2:4" x14ac:dyDescent="0.25">
      <c r="C163"/>
      <c r="D163"/>
    </row>
    <row r="164" spans="2:4" x14ac:dyDescent="0.25">
      <c r="C164"/>
      <c r="D164"/>
    </row>
    <row r="165" spans="2:4" x14ac:dyDescent="0.25">
      <c r="C165"/>
      <c r="D165"/>
    </row>
    <row r="166" spans="2:4" x14ac:dyDescent="0.25">
      <c r="C166"/>
      <c r="D166"/>
    </row>
    <row r="167" spans="2:4" x14ac:dyDescent="0.25">
      <c r="B167" s="20"/>
      <c r="C167" s="20"/>
      <c r="D167" s="20"/>
    </row>
    <row r="168" spans="2:4" x14ac:dyDescent="0.25">
      <c r="B168" s="20"/>
      <c r="C168" s="20"/>
      <c r="D168" s="20"/>
    </row>
    <row r="169" spans="2:4" x14ac:dyDescent="0.25">
      <c r="C169"/>
      <c r="D169"/>
    </row>
    <row r="170" spans="2:4" x14ac:dyDescent="0.25">
      <c r="C170"/>
      <c r="D170"/>
    </row>
    <row r="171" spans="2:4" x14ac:dyDescent="0.25">
      <c r="C171"/>
      <c r="D171"/>
    </row>
    <row r="172" spans="2:4" x14ac:dyDescent="0.25">
      <c r="C172"/>
      <c r="D172"/>
    </row>
    <row r="173" spans="2:4" x14ac:dyDescent="0.25">
      <c r="C173"/>
      <c r="D173"/>
    </row>
    <row r="174" spans="2:4" x14ac:dyDescent="0.25">
      <c r="B174" s="20"/>
      <c r="C174" s="20"/>
      <c r="D174" s="20"/>
    </row>
    <row r="175" spans="2:4" x14ac:dyDescent="0.25">
      <c r="B175" s="20"/>
      <c r="C175" s="20"/>
      <c r="D175" s="20"/>
    </row>
    <row r="176" spans="2:4" x14ac:dyDescent="0.25">
      <c r="C176"/>
      <c r="D176"/>
    </row>
    <row r="177" spans="2:4" x14ac:dyDescent="0.25">
      <c r="C177"/>
      <c r="D177"/>
    </row>
    <row r="178" spans="2:4" x14ac:dyDescent="0.25">
      <c r="C178"/>
      <c r="D178"/>
    </row>
    <row r="179" spans="2:4" x14ac:dyDescent="0.25">
      <c r="C179"/>
      <c r="D179"/>
    </row>
    <row r="180" spans="2:4" x14ac:dyDescent="0.25">
      <c r="C180"/>
      <c r="D180"/>
    </row>
    <row r="181" spans="2:4" x14ac:dyDescent="0.25">
      <c r="B181" s="20"/>
      <c r="C181" s="20"/>
      <c r="D181" s="20"/>
    </row>
    <row r="182" spans="2:4" x14ac:dyDescent="0.25">
      <c r="B182" s="20"/>
      <c r="C182" s="20"/>
      <c r="D182" s="20"/>
    </row>
    <row r="183" spans="2:4" x14ac:dyDescent="0.25">
      <c r="C183"/>
      <c r="D183"/>
    </row>
    <row r="184" spans="2:4" x14ac:dyDescent="0.25">
      <c r="C184"/>
      <c r="D184"/>
    </row>
    <row r="185" spans="2:4" x14ac:dyDescent="0.25">
      <c r="C185"/>
      <c r="D185"/>
    </row>
    <row r="186" spans="2:4" x14ac:dyDescent="0.25">
      <c r="C186"/>
      <c r="D186"/>
    </row>
  </sheetData>
  <mergeCells count="1">
    <mergeCell ref="A1:F1"/>
  </mergeCells>
  <hyperlinks>
    <hyperlink ref="F11" r:id="rId1" xr:uid="{BD3212EA-2BAC-4220-B5E5-E74D28BB8788}"/>
    <hyperlink ref="F9" r:id="rId2" xr:uid="{E77C0102-6C7B-4D9B-A6BE-A765CEB80A88}"/>
    <hyperlink ref="F7" r:id="rId3" xr:uid="{C025B5CF-D65C-4742-831E-05DB8692BF59}"/>
    <hyperlink ref="F13" r:id="rId4" xr:uid="{E5EDE328-A425-4A3D-90EE-99EA48642E90}"/>
    <hyperlink ref="F15" r:id="rId5" xr:uid="{9D35161D-FEC3-411C-8E03-85BDA175E0B6}"/>
    <hyperlink ref="F19" r:id="rId6" xr:uid="{01AA9A6B-95D8-41BC-8583-25C842C8508C}"/>
    <hyperlink ref="F21" r:id="rId7" xr:uid="{3F99C7F5-B4FD-4BE7-982E-7DC9E86A8546}"/>
    <hyperlink ref="F23" r:id="rId8" xr:uid="{26CE19A8-D654-48AD-9C5C-499F83508B10}"/>
    <hyperlink ref="F17" r:id="rId9" xr:uid="{7E8323A1-1047-4B85-903E-A47148B46C4C}"/>
  </hyperlinks>
  <pageMargins left="0.25" right="0.25" top="0.75" bottom="0.75" header="0.3" footer="0.3"/>
  <pageSetup paperSize="8" scale="74" fitToHeight="0" orientation="landscape" r:id="rId10"/>
  <headerFooter>
    <oddHeader>&amp;CPRORAČUNSKI SKLADI 2026</oddHead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skladi izpis julij 2026</vt:lpstr>
    </vt:vector>
  </TitlesOfParts>
  <Manager/>
  <Company>GrapeCity,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Teja Bevc</dc:creator>
  <cp:keywords/>
  <dc:description/>
  <cp:lastModifiedBy>Tanja Kukec</cp:lastModifiedBy>
  <cp:revision/>
  <cp:lastPrinted>2026-07-15T11:50:23Z</cp:lastPrinted>
  <dcterms:created xsi:type="dcterms:W3CDTF">2024-02-04T23:02:16Z</dcterms:created>
  <dcterms:modified xsi:type="dcterms:W3CDTF">2026-08-03T12:02:27Z</dcterms:modified>
  <cp:category/>
  <cp:contentStatus/>
</cp:coreProperties>
</file>