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codeName="{AE6600E7-7A62-396C-DE95-9942FA9DD81E}"/>
  <workbookPr codeName="Ta_delovni_zvezek" defaultThemeVersion="166925"/>
  <mc:AlternateContent xmlns:mc="http://schemas.openxmlformats.org/markup-compatibility/2006">
    <mc:Choice Requires="x15">
      <x15ac:absPath xmlns:x15ac="http://schemas.microsoft.com/office/spreadsheetml/2010/11/ac" url="\\192.168.1.5\Share\PO NALOGAH\MDDSZ\SV PROGRAMI\2022\Obrazci\"/>
    </mc:Choice>
  </mc:AlternateContent>
  <xr:revisionPtr revIDLastSave="0" documentId="13_ncr:1_{9BECDC8B-B27D-4AC4-9023-CE84B6578F9C}" xr6:coauthVersionLast="47" xr6:coauthVersionMax="47" xr10:uidLastSave="{00000000-0000-0000-0000-000000000000}"/>
  <bookViews>
    <workbookView xWindow="-120" yWindow="-120" windowWidth="24240" windowHeight="13740" tabRatio="686" xr2:uid="{00000000-000D-0000-FFFF-FFFF00000000}"/>
  </bookViews>
  <sheets>
    <sheet name="NAVODILA" sheetId="9" r:id="rId1"/>
    <sheet name="SPLOŠNO" sheetId="1" state="hidden" r:id="rId2"/>
    <sheet name="UPORABNIKI" sheetId="2" state="hidden" r:id="rId3"/>
    <sheet name="PODPROGRAMI" sheetId="15" state="hidden" r:id="rId4"/>
    <sheet name="KADRI" sheetId="14" state="hidden" r:id="rId5"/>
    <sheet name="FINANCE" sheetId="4" state="hidden" r:id="rId6"/>
    <sheet name="OPOMBE" sheetId="13" state="hidden" r:id="rId7"/>
    <sheet name="matrika" sheetId="10" state="hidden" r:id="rId8"/>
  </sheets>
  <definedNames>
    <definedName name="BREZDOMCI">NAVODILA!$E$116:$E$121</definedName>
    <definedName name="DRUGI_PROGRAMI">NAVODILA!$K$116:$K$121</definedName>
    <definedName name="DUŠEVNO_ZDRAVJE">NAVODILA!$D$116:$D$121</definedName>
    <definedName name="INVALIDI">NAVODILA!$H$116:$H$121</definedName>
    <definedName name="NASILJE">NAVODILA!$B$116:$B$121</definedName>
    <definedName name="OTROCI_MLADOSTNIKI">NAVODILA!$F$116:$F$121</definedName>
    <definedName name="PSIHOSOCIALNA_POMOČ">NAVODILA!$I$116:$I$121</definedName>
    <definedName name="ROMI">NAVODILA!$J$116:$J$121</definedName>
    <definedName name="Skupina">NAVODILA!$C$16</definedName>
    <definedName name="STAREJŠI">NAVODILA!$G$116:$G$121</definedName>
    <definedName name="ZASVOJENI">NAVODILA!$C$116:$C$121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80" i="4" l="1"/>
  <c r="D74" i="4"/>
  <c r="D70" i="4"/>
  <c r="D62" i="4"/>
  <c r="D47" i="4"/>
  <c r="D41" i="4"/>
  <c r="D37" i="4"/>
  <c r="D29" i="4"/>
  <c r="H24" i="4"/>
  <c r="F24" i="4"/>
  <c r="I22" i="4" s="1"/>
  <c r="D24" i="4"/>
  <c r="E20" i="4" s="1"/>
  <c r="G22" i="4"/>
  <c r="I21" i="4"/>
  <c r="E19" i="4"/>
  <c r="G18" i="4"/>
  <c r="I17" i="4"/>
  <c r="I16" i="4"/>
  <c r="E15" i="4"/>
  <c r="G14" i="4"/>
  <c r="I13" i="4"/>
  <c r="I12" i="4"/>
  <c r="I24" i="4" s="1"/>
  <c r="G12" i="4"/>
  <c r="C73" i="14"/>
  <c r="C66" i="14"/>
  <c r="C59" i="14"/>
  <c r="E19" i="15"/>
  <c r="D19" i="15"/>
  <c r="C19" i="15"/>
  <c r="D37" i="2"/>
  <c r="C21" i="2"/>
  <c r="D21" i="2"/>
  <c r="E37" i="2"/>
  <c r="G15" i="4" l="1"/>
  <c r="I19" i="4"/>
  <c r="I15" i="4"/>
  <c r="G20" i="4"/>
  <c r="G11" i="4"/>
  <c r="G24" i="4" s="1"/>
  <c r="G16" i="4"/>
  <c r="I20" i="4"/>
  <c r="G19" i="4"/>
  <c r="E18" i="4"/>
  <c r="E22" i="4"/>
  <c r="D90" i="4"/>
  <c r="F70" i="4" s="1"/>
  <c r="E21" i="4"/>
  <c r="D57" i="4"/>
  <c r="E11" i="4"/>
  <c r="E24" i="4" s="1"/>
  <c r="E14" i="4"/>
  <c r="E13" i="4"/>
  <c r="E17" i="4"/>
  <c r="E12" i="4"/>
  <c r="G13" i="4"/>
  <c r="I14" i="4"/>
  <c r="E16" i="4"/>
  <c r="G17" i="4"/>
  <c r="I18" i="4"/>
  <c r="G21" i="4"/>
  <c r="D38" i="2"/>
  <c r="E53" i="4" l="1"/>
  <c r="E49" i="4"/>
  <c r="E45" i="4"/>
  <c r="E33" i="4"/>
  <c r="E39" i="4"/>
  <c r="E31" i="4"/>
  <c r="E38" i="4"/>
  <c r="E30" i="4"/>
  <c r="E57" i="4" s="1"/>
  <c r="E52" i="4"/>
  <c r="E48" i="4"/>
  <c r="E44" i="4"/>
  <c r="E32" i="4"/>
  <c r="D56" i="4"/>
  <c r="E51" i="4"/>
  <c r="E43" i="4"/>
  <c r="E35" i="4"/>
  <c r="E54" i="4"/>
  <c r="E50" i="4"/>
  <c r="E42" i="4"/>
  <c r="E34" i="4"/>
  <c r="F41" i="4"/>
  <c r="F47" i="4"/>
  <c r="E87" i="4"/>
  <c r="E83" i="4"/>
  <c r="E75" i="4"/>
  <c r="E71" i="4"/>
  <c r="E67" i="4"/>
  <c r="E63" i="4"/>
  <c r="E90" i="4" s="1"/>
  <c r="E85" i="4"/>
  <c r="E81" i="4"/>
  <c r="E77" i="4"/>
  <c r="D89" i="4"/>
  <c r="F80" i="4"/>
  <c r="E72" i="4"/>
  <c r="E68" i="4"/>
  <c r="E86" i="4"/>
  <c r="E82" i="4"/>
  <c r="E78" i="4"/>
  <c r="E66" i="4"/>
  <c r="E65" i="4"/>
  <c r="E84" i="4"/>
  <c r="E76" i="4"/>
  <c r="E64" i="4"/>
  <c r="F62" i="4"/>
  <c r="F90" i="4" s="1"/>
  <c r="F37" i="4"/>
  <c r="F74" i="4"/>
  <c r="F29" i="4"/>
  <c r="F57" i="4" s="1"/>
  <c r="C5" i="1"/>
  <c r="E50" i="2" l="1"/>
  <c r="D51" i="2" s="1"/>
</calcChain>
</file>

<file path=xl/sharedStrings.xml><?xml version="1.0" encoding="utf-8"?>
<sst xmlns="http://schemas.openxmlformats.org/spreadsheetml/2006/main" count="414" uniqueCount="243">
  <si>
    <t xml:space="preserve">Naslov programa: </t>
  </si>
  <si>
    <t xml:space="preserve">Številka sklenjene pogodbe: </t>
  </si>
  <si>
    <t>Izvajalec programa:</t>
  </si>
  <si>
    <t>Naslov izvajalca:</t>
  </si>
  <si>
    <t xml:space="preserve">Telefon izvajalca:                                                 </t>
  </si>
  <si>
    <t>Elektronski naslov:</t>
  </si>
  <si>
    <t>Mesec</t>
  </si>
  <si>
    <t xml:space="preserve">januar </t>
  </si>
  <si>
    <t xml:space="preserve">februar </t>
  </si>
  <si>
    <t xml:space="preserve">marec </t>
  </si>
  <si>
    <t xml:space="preserve">april </t>
  </si>
  <si>
    <t xml:space="preserve">maj </t>
  </si>
  <si>
    <t xml:space="preserve">junij </t>
  </si>
  <si>
    <t>Število storitev</t>
  </si>
  <si>
    <t>Skupaj</t>
  </si>
  <si>
    <t>Število uporabnikov</t>
  </si>
  <si>
    <t xml:space="preserve">Skupaj </t>
  </si>
  <si>
    <t>Ime in priimek</t>
  </si>
  <si>
    <t>Vrsta dela</t>
  </si>
  <si>
    <t>Vrsta dela glede na določila Zakona o prostovoljstvu*</t>
  </si>
  <si>
    <t>Dokumentacija o programu</t>
  </si>
  <si>
    <t>Dokumentacija za uporabnike</t>
  </si>
  <si>
    <t>Vprašalnik za uporabnike ob vstopu</t>
  </si>
  <si>
    <t>Vprašalnik za uporabnike ob evalvaciji /izstopu iz programa</t>
  </si>
  <si>
    <t>Vprašalnik za uporabnike po razgovoru oz. Vprašalnik o svetovalnem pogovoru</t>
  </si>
  <si>
    <t>Vprašalnik za oceno programa oz. Vprašalnik ocena programa za anonimne uporabnike</t>
  </si>
  <si>
    <t>Vprašalnik o oceni programa za svojce</t>
  </si>
  <si>
    <t>Vsa zaprošena sredstva</t>
  </si>
  <si>
    <t>Vsa prejeta sredstva</t>
  </si>
  <si>
    <t>Sofinancer programa</t>
  </si>
  <si>
    <t>MDDSZ</t>
  </si>
  <si>
    <t>FIHO</t>
  </si>
  <si>
    <t>ZRSZ</t>
  </si>
  <si>
    <t>SKUPAJ</t>
  </si>
  <si>
    <t>ODHODKI PROGRAMA</t>
  </si>
  <si>
    <t>Znesek v EUR</t>
  </si>
  <si>
    <t xml:space="preserve">1. Stroški dela redno zaposlenih </t>
  </si>
  <si>
    <t>- delodajalčeve dajatve za socialno varnost</t>
  </si>
  <si>
    <t>- regres za letni dopust</t>
  </si>
  <si>
    <t>- prevoz na delo</t>
  </si>
  <si>
    <t>- stroški prehrane</t>
  </si>
  <si>
    <t>- jubilejne nagrade</t>
  </si>
  <si>
    <t xml:space="preserve">2. Stroški zunanjih izvajalcev, vezanih neposredno na program </t>
  </si>
  <si>
    <t>- delo na podlagi pogodb</t>
  </si>
  <si>
    <t>- strošek študentskega dela</t>
  </si>
  <si>
    <t>3. Povračilo stroškov v zvezi z delom na programu za prostovoljce na osnovi sklenjenih dogovorov</t>
  </si>
  <si>
    <t>- nagrade prostovoljcem</t>
  </si>
  <si>
    <t>- potni stroški za prostovoljce</t>
  </si>
  <si>
    <t>- stroški prehrane za prostovoljce</t>
  </si>
  <si>
    <t>- drugi stroški za prostovoljce (natančno opredelite te stroške)</t>
  </si>
  <si>
    <t>4. Stroški materiala ter storitev</t>
  </si>
  <si>
    <t>- ogrevanje prostorov</t>
  </si>
  <si>
    <t>- najemnina lokacija 1</t>
  </si>
  <si>
    <t>- najemnina lokacija 2</t>
  </si>
  <si>
    <t>-supervizija</t>
  </si>
  <si>
    <t>- telefonski stroški</t>
  </si>
  <si>
    <t>- stroški drugega materiala (natančno opredelite in navedite te stroške)</t>
  </si>
  <si>
    <t>Preostanek sredstev</t>
  </si>
  <si>
    <t>SKUPAJ VSI ODHODKI</t>
  </si>
  <si>
    <t>Kraj in datum:</t>
  </si>
  <si>
    <t>Izobrazba
(smer/ stopnja)</t>
  </si>
  <si>
    <t>0 do 24 ur</t>
  </si>
  <si>
    <t>25 do 100 ur</t>
  </si>
  <si>
    <t>101 do 500 ur</t>
  </si>
  <si>
    <t>501 ur in več</t>
  </si>
  <si>
    <t>strokovno delo - drugo</t>
  </si>
  <si>
    <t>organizacijsko delo</t>
  </si>
  <si>
    <t>drugo delo</t>
  </si>
  <si>
    <t>po potrebi vstavite vrstice</t>
  </si>
  <si>
    <t>STANOVANJSKE SKUPINE</t>
  </si>
  <si>
    <t>Povprečno število na mesec</t>
  </si>
  <si>
    <t>PREPOVEDANE DROGE – VISOKI PRAG</t>
  </si>
  <si>
    <t>PREPOVEDANE DROGE - NIZKI PRAG</t>
  </si>
  <si>
    <t>PREPOVEDANE DROGE – PREVENTIVNI PROGRAMI</t>
  </si>
  <si>
    <t>ALKOHOLIZEM</t>
  </si>
  <si>
    <t>MOTNJE HRANJENJA</t>
  </si>
  <si>
    <t>PREPREČEVANJE PREKOMERNE RABE IKT</t>
  </si>
  <si>
    <t>MATERINSKI DOMOVI</t>
  </si>
  <si>
    <t>VARNE HIŠE, ZATOČIŠČA IN KRIZNI CENTRI</t>
  </si>
  <si>
    <t>SVETOVALNICE</t>
  </si>
  <si>
    <t>PROGRAMI PREVENTIVE</t>
  </si>
  <si>
    <t>PROGRAMI TELEFONSKEGA SVETOVANJA</t>
  </si>
  <si>
    <t>DNEVNI CENTRI</t>
  </si>
  <si>
    <t>INFORMACIJSKE PISARNE IN SVETOVALNICE</t>
  </si>
  <si>
    <t>ZAGOVORNIŠTVO</t>
  </si>
  <si>
    <t>NAMESTITVENI PROGRAMI</t>
  </si>
  <si>
    <t>DNEVNI PROGRAMI</t>
  </si>
  <si>
    <t>DELOŽACIJE</t>
  </si>
  <si>
    <t>DNEVNI CENTRI ZA OTROKE IN MLADOSTNIKE S PREVENTIVNIM DELOM IN SVETOVANJEM</t>
  </si>
  <si>
    <t>PREVENTIVNI PROGRAMI</t>
  </si>
  <si>
    <t>MEDGENERACIJSKA SREDIŠČA</t>
  </si>
  <si>
    <t>PROGRAMI ZA STAREJŠE</t>
  </si>
  <si>
    <t>PROGRAMI ZA OSEBE Z DEMENCO IN NJIHOVE SVOJCE</t>
  </si>
  <si>
    <t>PROGRAMI OSEBNE ASISTENCE IN MREŽE SPREMLJEVALCEV</t>
  </si>
  <si>
    <t>PROGRAMI ZA SPODBUJANJE SOCIALNE VKLJUČENOSTI IN NEODVISNEGA ŽIVLJENJA INVALIDOV</t>
  </si>
  <si>
    <t>SPECIALIZIRANI PROGRAMI PSIHOSOCIALNE POMOČI OTROKOM, ODRASLIM ALI DRUŽINAM</t>
  </si>
  <si>
    <t>PROGRAMI ZA ROME</t>
  </si>
  <si>
    <t>DRUGI PROGRAMI</t>
  </si>
  <si>
    <t>NASILJE</t>
  </si>
  <si>
    <t>ZASVOJENI</t>
  </si>
  <si>
    <t>DUŠEVNO_ZDRAVJE</t>
  </si>
  <si>
    <t>BREZDOMCI</t>
  </si>
  <si>
    <t>OTROCI_MLADOSTNIKI</t>
  </si>
  <si>
    <t>STAREJŠI</t>
  </si>
  <si>
    <t>INVALIDI</t>
  </si>
  <si>
    <t>PSIHOSOCIALNA_POMOČ</t>
  </si>
  <si>
    <t>ROMI</t>
  </si>
  <si>
    <t>DRUGI_PROGRAMI</t>
  </si>
  <si>
    <t>splošno</t>
  </si>
  <si>
    <t>navodila</t>
  </si>
  <si>
    <t>zavihki, ki se morajo prikazati za to podpodročje</t>
  </si>
  <si>
    <t>do vključno 15 let</t>
  </si>
  <si>
    <t>Starostna skupina</t>
  </si>
  <si>
    <t>2-dodatno</t>
  </si>
  <si>
    <t>5-dodatno</t>
  </si>
  <si>
    <t>področje</t>
  </si>
  <si>
    <t>podpodročje1</t>
  </si>
  <si>
    <t>podpodročje2</t>
  </si>
  <si>
    <t>podpodročje3</t>
  </si>
  <si>
    <t>podpodročje4</t>
  </si>
  <si>
    <t>podpodročje5</t>
  </si>
  <si>
    <t>podpodročje6</t>
  </si>
  <si>
    <t>Podprogram</t>
  </si>
  <si>
    <t>Število uporabnikov v t. i. GLAVNEM programu</t>
  </si>
  <si>
    <t>Število uporabnikov v PODPROGRAMIH</t>
  </si>
  <si>
    <t>Skupaj opravljeno število ur prostovoljnega dela</t>
  </si>
  <si>
    <t>Skupaj število različnih uporabnikov</t>
  </si>
  <si>
    <t>Predvideno število uporabnikov v prijavi na razpis</t>
  </si>
  <si>
    <t>Število moških</t>
  </si>
  <si>
    <t>Število žensk</t>
  </si>
  <si>
    <t>Povprečno število nočitev na mesec</t>
  </si>
  <si>
    <t>Skupaj število prostovoljcev</t>
  </si>
  <si>
    <t>Število opravljenih ur</t>
  </si>
  <si>
    <t>Skupni znesek</t>
  </si>
  <si>
    <t>V odstotkih</t>
  </si>
  <si>
    <t>NAVODILA ZA IZPOLNJEVANJE</t>
  </si>
  <si>
    <t>OPOMBE</t>
  </si>
  <si>
    <t>vsebina</t>
  </si>
  <si>
    <t>finance</t>
  </si>
  <si>
    <t>evalvacija</t>
  </si>
  <si>
    <t>IF korak 3</t>
  </si>
  <si>
    <t>IF 2 oz. 5 pri koraku 1</t>
  </si>
  <si>
    <t>opombe</t>
  </si>
  <si>
    <t>POVEZAVI</t>
  </si>
  <si>
    <t>Opomba: 
V kolikor niste prepričani, v katero podskupino spada program, pustite prazno oz. preverite v končnem poročilu na</t>
  </si>
  <si>
    <t>Povprečno število ur vključenosti enega uporabnika na mesec/pri telefonskih klicih navedite povprečni čas pogovora</t>
  </si>
  <si>
    <t xml:space="preserve">Ujemanje: </t>
  </si>
  <si>
    <t xml:space="preserve">Ujemanje s prvo preglednico: </t>
  </si>
  <si>
    <r>
      <t xml:space="preserve">Vrsta zaposlitve
</t>
    </r>
    <r>
      <rPr>
        <i/>
        <sz val="10"/>
        <color rgb="FF000000"/>
        <rFont val="Segoe UI"/>
        <family val="2"/>
        <charset val="238"/>
      </rPr>
      <t>(izberite ustrezen odgovor)</t>
    </r>
  </si>
  <si>
    <r>
      <t xml:space="preserve">Delovno mesto
</t>
    </r>
    <r>
      <rPr>
        <i/>
        <sz val="10"/>
        <color rgb="FF000000"/>
        <rFont val="Segoe UI"/>
        <family val="2"/>
        <charset val="238"/>
      </rPr>
      <t>(izberite ustrezen odgovor)</t>
    </r>
  </si>
  <si>
    <t>KORAK 1</t>
  </si>
  <si>
    <t>KORAK 2</t>
  </si>
  <si>
    <t>Opomba:
*Aktivna vključenost pomeni, da je uporabnik aktivno vključen v dejavnosti programa. Torej pri programih, ki uporabnikom nudijo bivanje, ne vpisujete 720 ur na mesec, ampak število ur aktivne vključenosti uporabnika v program na mesec.</t>
  </si>
  <si>
    <t>prikaži list KAPACITETE</t>
  </si>
  <si>
    <t>postopki</t>
  </si>
  <si>
    <t>kapacitete</t>
  </si>
  <si>
    <t>IF korak "3 = DA" + IF korak "2" - ena od spodnjih opcij</t>
  </si>
  <si>
    <t>Vrsta pogodbe</t>
  </si>
  <si>
    <r>
      <t xml:space="preserve">Prosimo, navedite število prostovoljcev po </t>
    </r>
    <r>
      <rPr>
        <b/>
        <sz val="10"/>
        <color theme="1"/>
        <rFont val="Segoe UI"/>
        <family val="2"/>
        <charset val="238"/>
      </rPr>
      <t>spolu:</t>
    </r>
  </si>
  <si>
    <t>Število prostovoljcev</t>
  </si>
  <si>
    <t>Opredelite oz. pojasnite predvideno število v primerjavi z dejanskim številom uporabnikov:</t>
  </si>
  <si>
    <r>
      <t xml:space="preserve">V kolikor v okviru programa izvajate </t>
    </r>
    <r>
      <rPr>
        <b/>
        <sz val="10"/>
        <color theme="1"/>
        <rFont val="Segoe UI"/>
        <family val="2"/>
        <charset val="238"/>
      </rPr>
      <t>podprograme</t>
    </r>
    <r>
      <rPr>
        <sz val="10"/>
        <color theme="1"/>
        <rFont val="Segoe UI"/>
        <family val="2"/>
        <charset val="238"/>
      </rPr>
      <t xml:space="preserve"> (npr. predavanja, e-svetovanje, skupina za starše ipd.), ki niso del glavnega programa, prosimo navedite število uporabnikov za vsak podprogram posebej. V podprogramih, kjer beležite število uporabnikov, izpolnite 2. in 4. stolpec. V podprogramih, kjer beležite le število izvajanj, izpolnite le stolpec 3. Če beležite opravljene storitve in NE števila uporabnikov (npr. telefonski klici), posebej poudarite ali gre za storitev ali uporabnika.</t>
    </r>
  </si>
  <si>
    <t>strokovno delo - na področju socialnega varstva</t>
  </si>
  <si>
    <t>Višina nagrade na uro</t>
  </si>
  <si>
    <r>
      <t>Prosimo, navedite skupno</t>
    </r>
    <r>
      <rPr>
        <i/>
        <sz val="10"/>
        <color theme="1"/>
        <rFont val="Segoe UI"/>
        <family val="2"/>
        <charset val="238"/>
      </rPr>
      <t xml:space="preserve"> </t>
    </r>
    <r>
      <rPr>
        <b/>
        <sz val="10"/>
        <color theme="1"/>
        <rFont val="Segoe UI"/>
        <family val="2"/>
        <charset val="238"/>
      </rPr>
      <t>število vseh (različnih) uporabnikov</t>
    </r>
    <r>
      <rPr>
        <sz val="10"/>
        <color theme="1"/>
        <rFont val="Segoe UI"/>
        <family val="2"/>
        <charset val="238"/>
      </rPr>
      <t xml:space="preserve"> glavnega programa in v podprogramih, en uporabnik se šteje samo enkrat na leto. Navedite tudi predvideno število uporabnikov, kot ste jih navedli v prijavi na javni razpis. Opredelite navedbo števila uporabnikov ter primerjavo s številom uporabnikov, navedenih v prijavi.</t>
    </r>
  </si>
  <si>
    <r>
      <t xml:space="preserve">Če prostovoljci prejemajo denarno nagrado, prosimo navedite </t>
    </r>
    <r>
      <rPr>
        <b/>
        <sz val="10"/>
        <color theme="1"/>
        <rFont val="Segoe UI"/>
        <family val="2"/>
        <charset val="238"/>
      </rPr>
      <t>višino nagrade</t>
    </r>
    <r>
      <rPr>
        <sz val="10"/>
        <color theme="1"/>
        <rFont val="Segoe UI"/>
        <family val="2"/>
        <charset val="238"/>
      </rPr>
      <t xml:space="preserve"> (plačilo na uro) in </t>
    </r>
    <r>
      <rPr>
        <b/>
        <sz val="10"/>
        <color theme="1"/>
        <rFont val="Segoe UI"/>
        <family val="2"/>
        <charset val="238"/>
      </rPr>
      <t>skupni znesek</t>
    </r>
    <r>
      <rPr>
        <sz val="10"/>
        <color theme="1"/>
        <rFont val="Segoe UI"/>
        <family val="2"/>
        <charset val="238"/>
      </rPr>
      <t>, ki je bil porabljen v ta namen:</t>
    </r>
  </si>
  <si>
    <t>PROSIMO, NAVEDITE MOREBITNE OPOMBE, POJASNILA, KOMENTARJE:</t>
  </si>
  <si>
    <r>
      <rPr>
        <b/>
        <u/>
        <sz val="11"/>
        <color theme="1"/>
        <rFont val="Segoe UI"/>
        <family val="2"/>
        <charset val="238"/>
      </rPr>
      <t>KONEC:</t>
    </r>
    <r>
      <rPr>
        <b/>
        <sz val="11"/>
        <color theme="1"/>
        <rFont val="Segoe UI"/>
        <family val="2"/>
        <charset val="238"/>
      </rPr>
      <t xml:space="preserve"> Ko boste z izpolnjevanjem končali, kliknite na spodnji gumb "NATISNI" in se bo obrazec avtomatsko shranil v PDF datoteko.</t>
    </r>
  </si>
  <si>
    <r>
      <t xml:space="preserve">Spletna stran </t>
    </r>
    <r>
      <rPr>
        <i/>
        <sz val="11"/>
        <color rgb="FF000000"/>
        <rFont val="Segoe UI"/>
        <family val="2"/>
        <charset val="238"/>
      </rPr>
      <t>(opcijsko):</t>
    </r>
  </si>
  <si>
    <r>
      <t xml:space="preserve">Navedite skrbnika pogodbe na MDDSZ </t>
    </r>
    <r>
      <rPr>
        <i/>
        <sz val="11"/>
        <color rgb="FF000000"/>
        <rFont val="Segoe UI"/>
        <family val="2"/>
        <charset val="238"/>
      </rPr>
      <t>(naveden v pogodbi):</t>
    </r>
  </si>
  <si>
    <r>
      <t xml:space="preserve">Prosimo, navedite še </t>
    </r>
    <r>
      <rPr>
        <b/>
        <sz val="10"/>
        <color theme="1"/>
        <rFont val="Segoe UI"/>
        <family val="2"/>
        <charset val="238"/>
      </rPr>
      <t xml:space="preserve">ostale plačane izvajalce </t>
    </r>
    <r>
      <rPr>
        <sz val="10"/>
        <color theme="1"/>
        <rFont val="Segoe UI"/>
        <family val="2"/>
        <charset val="238"/>
      </rPr>
      <t>programa (študente, zunanje sodelavce ipd.) ter navedite njihovo vrsto pogodbo in vrsto dela.</t>
    </r>
  </si>
  <si>
    <r>
      <t xml:space="preserve">Prosimo, navedite skupni </t>
    </r>
    <r>
      <rPr>
        <b/>
        <sz val="10"/>
        <color rgb="FF000000"/>
        <rFont val="Segoe UI"/>
        <family val="2"/>
        <charset val="238"/>
      </rPr>
      <t>odstotek</t>
    </r>
    <r>
      <rPr>
        <sz val="10"/>
        <color rgb="FF000000"/>
        <rFont val="Segoe UI"/>
        <family val="2"/>
        <charset val="238"/>
      </rPr>
      <t xml:space="preserve"> </t>
    </r>
    <r>
      <rPr>
        <b/>
        <sz val="10"/>
        <color rgb="FF000000"/>
        <rFont val="Segoe UI"/>
        <family val="2"/>
        <charset val="238"/>
      </rPr>
      <t>prihodkov,</t>
    </r>
    <r>
      <rPr>
        <sz val="10"/>
        <color rgb="FF000000"/>
        <rFont val="Segoe UI"/>
        <family val="2"/>
        <charset val="238"/>
      </rPr>
      <t xml:space="preserve"> pridobljenih od </t>
    </r>
    <r>
      <rPr>
        <b/>
        <sz val="10"/>
        <color rgb="FF000000"/>
        <rFont val="Segoe UI"/>
        <family val="2"/>
        <charset val="238"/>
      </rPr>
      <t>drugih</t>
    </r>
    <r>
      <rPr>
        <sz val="10"/>
        <color rgb="FF000000"/>
        <rFont val="Segoe UI"/>
        <family val="2"/>
        <charset val="238"/>
      </rPr>
      <t xml:space="preserve"> </t>
    </r>
    <r>
      <rPr>
        <b/>
        <sz val="10"/>
        <color rgb="FF000000"/>
        <rFont val="Segoe UI"/>
        <family val="2"/>
        <charset val="238"/>
      </rPr>
      <t>sofinancerjev</t>
    </r>
    <r>
      <rPr>
        <sz val="10"/>
        <color rgb="FF000000"/>
        <rFont val="Segoe UI"/>
        <family val="2"/>
        <charset val="238"/>
      </rPr>
      <t xml:space="preserve"> programa (% od celotne vrednosti programa).</t>
    </r>
  </si>
  <si>
    <r>
      <t xml:space="preserve">Prosimo, navedite </t>
    </r>
    <r>
      <rPr>
        <b/>
        <sz val="10"/>
        <color rgb="FF000000"/>
        <rFont val="Segoe UI"/>
        <family val="2"/>
        <charset val="238"/>
      </rPr>
      <t>vire financiranja</t>
    </r>
    <r>
      <rPr>
        <sz val="10"/>
        <color rgb="FF000000"/>
        <rFont val="Segoe UI"/>
        <family val="2"/>
        <charset val="238"/>
      </rPr>
      <t xml:space="preserve"> oz. vse sofinancerje programa, odobrena sredstva za izvajanje programa ter višino sredstev.</t>
    </r>
  </si>
  <si>
    <t xml:space="preserve"> - plače zaposlenih </t>
  </si>
  <si>
    <t xml:space="preserve"> - energija – elektrika</t>
  </si>
  <si>
    <t>Skupina, podskupina, evalvacija:</t>
  </si>
  <si>
    <t>nad 15 let do 18 let</t>
  </si>
  <si>
    <r>
      <t xml:space="preserve">Prosimo, najprej izberite vašo </t>
    </r>
    <r>
      <rPr>
        <b/>
        <u/>
        <sz val="12"/>
        <color theme="1"/>
        <rFont val="Segoe UI"/>
        <family val="2"/>
        <charset val="238"/>
      </rPr>
      <t>skupino</t>
    </r>
    <r>
      <rPr>
        <sz val="12"/>
        <color theme="1"/>
        <rFont val="Segoe UI"/>
        <family val="2"/>
        <charset val="238"/>
      </rPr>
      <t xml:space="preserve"> programov:</t>
    </r>
  </si>
  <si>
    <r>
      <t xml:space="preserve">Prosimo, izberite vašo </t>
    </r>
    <r>
      <rPr>
        <b/>
        <u/>
        <sz val="12"/>
        <color theme="1"/>
        <rFont val="Segoe UI"/>
        <family val="2"/>
        <charset val="238"/>
      </rPr>
      <t>podskupino</t>
    </r>
    <r>
      <rPr>
        <sz val="12"/>
        <color theme="1"/>
        <rFont val="Segoe UI"/>
        <family val="2"/>
        <charset val="238"/>
      </rPr>
      <t xml:space="preserve"> programov:</t>
    </r>
  </si>
  <si>
    <r>
      <t xml:space="preserve">Prosimo, navedite </t>
    </r>
    <r>
      <rPr>
        <b/>
        <sz val="10"/>
        <color theme="1"/>
        <rFont val="Segoe UI"/>
        <family val="2"/>
        <charset val="238"/>
      </rPr>
      <t xml:space="preserve">število nočitev </t>
    </r>
    <r>
      <rPr>
        <sz val="10"/>
        <color theme="1"/>
        <rFont val="Segoe UI"/>
        <family val="2"/>
        <charset val="238"/>
      </rPr>
      <t>in</t>
    </r>
    <r>
      <rPr>
        <b/>
        <sz val="10"/>
        <color theme="1"/>
        <rFont val="Segoe UI"/>
        <family val="2"/>
        <charset val="238"/>
      </rPr>
      <t xml:space="preserve"> prenočitvenih kapacitet na dan 30. 6.</t>
    </r>
    <r>
      <rPr>
        <sz val="10"/>
        <color theme="1"/>
        <rFont val="Segoe UI"/>
        <family val="2"/>
        <charset val="238"/>
      </rPr>
      <t xml:space="preserve">, če jih nudite oz. zagotavljate uporabnikom: </t>
    </r>
  </si>
  <si>
    <t>Število prenočitvenih kapacitet na dan 30. 6. - število sob</t>
  </si>
  <si>
    <r>
      <t>Število</t>
    </r>
    <r>
      <rPr>
        <b/>
        <u/>
        <sz val="10"/>
        <color theme="1"/>
        <rFont val="Segoe UI"/>
        <family val="2"/>
        <charset val="238"/>
      </rPr>
      <t xml:space="preserve"> formalno priznanih</t>
    </r>
    <r>
      <rPr>
        <b/>
        <sz val="10"/>
        <color theme="1"/>
        <rFont val="Segoe UI"/>
        <family val="2"/>
        <charset val="238"/>
      </rPr>
      <t xml:space="preserve"> prenočitvenih kapacitet na dan 30. 6. - število postelj</t>
    </r>
  </si>
  <si>
    <r>
      <t xml:space="preserve">Število dodatnih, </t>
    </r>
    <r>
      <rPr>
        <b/>
        <u/>
        <sz val="10"/>
        <color theme="1"/>
        <rFont val="Segoe UI"/>
        <family val="2"/>
        <charset val="238"/>
      </rPr>
      <t>rezervnih</t>
    </r>
    <r>
      <rPr>
        <b/>
        <sz val="10"/>
        <color theme="1"/>
        <rFont val="Segoe UI"/>
        <family val="2"/>
        <charset val="238"/>
      </rPr>
      <t xml:space="preserve"> prenočitvenih kapacitet na dan 30. 6. - število postelj</t>
    </r>
  </si>
  <si>
    <r>
      <rPr>
        <b/>
        <u/>
        <sz val="11"/>
        <color theme="1"/>
        <rFont val="Segoe UI"/>
        <family val="2"/>
        <charset val="238"/>
      </rPr>
      <t>ZAČETEK:</t>
    </r>
    <r>
      <rPr>
        <b/>
        <sz val="11"/>
        <color theme="1"/>
        <rFont val="Segoe UI"/>
        <family val="2"/>
        <charset val="238"/>
      </rPr>
      <t xml:space="preserve"> Prosimo, izberite skupino in podskupino vašega programa. 
Ko boste označili vse korake, se vam bodo odprli zavihki za izpolnjevanje.</t>
    </r>
  </si>
  <si>
    <r>
      <rPr>
        <b/>
        <sz val="11"/>
        <color rgb="FF000000"/>
        <rFont val="Segoe UI"/>
        <family val="2"/>
        <charset val="238"/>
      </rPr>
      <t xml:space="preserve">Tip organizacije, v kateri se izvaja program </t>
    </r>
    <r>
      <rPr>
        <sz val="11"/>
        <color rgb="FF000000"/>
        <rFont val="Segoe UI"/>
        <family val="2"/>
        <charset val="238"/>
      </rPr>
      <t>(</t>
    </r>
    <r>
      <rPr>
        <i/>
        <sz val="11"/>
        <color rgb="FF000000"/>
        <rFont val="Segoe UI"/>
        <family val="2"/>
        <charset val="238"/>
      </rPr>
      <t>izberite iz seznama):</t>
    </r>
  </si>
  <si>
    <t>Število uporabnikov, ki so program obiskovali/bili vključeni…</t>
  </si>
  <si>
    <t>vsak dan ali petkrat na teden</t>
  </si>
  <si>
    <t>enkrat ali večkrat na teden, vendar ne vsak (delovni) dan</t>
  </si>
  <si>
    <t>večkrat/nekajkrat na mesec</t>
  </si>
  <si>
    <t>enkrat na mesec</t>
  </si>
  <si>
    <t>nekajkrat na leto</t>
  </si>
  <si>
    <t>uporabniki, za katere ni znano, kako pogosto so obiskovali/bili vključeni v program</t>
  </si>
  <si>
    <t>enkrat na leto</t>
  </si>
  <si>
    <r>
      <t xml:space="preserve">Prosimo, navedite </t>
    </r>
    <r>
      <rPr>
        <b/>
        <sz val="10"/>
        <color theme="1"/>
        <rFont val="Segoe UI"/>
        <family val="2"/>
        <charset val="238"/>
      </rPr>
      <t>število vseh ur</t>
    </r>
    <r>
      <rPr>
        <sz val="10"/>
        <color theme="1"/>
        <rFont val="Segoe UI"/>
        <family val="2"/>
        <charset val="238"/>
      </rPr>
      <t xml:space="preserve">, ki so jih opravili </t>
    </r>
    <r>
      <rPr>
        <b/>
        <sz val="10"/>
        <color theme="1"/>
        <rFont val="Segoe UI"/>
        <family val="2"/>
        <charset val="238"/>
      </rPr>
      <t>prostovoljci</t>
    </r>
    <r>
      <rPr>
        <sz val="10"/>
        <color theme="1"/>
        <rFont val="Segoe UI"/>
        <family val="2"/>
        <charset val="238"/>
      </rPr>
      <t xml:space="preserve"> v programu. Navedite prostovoljce glede na </t>
    </r>
    <r>
      <rPr>
        <b/>
        <sz val="10"/>
        <color theme="1"/>
        <rFont val="Segoe UI"/>
        <family val="2"/>
        <charset val="238"/>
      </rPr>
      <t>spol</t>
    </r>
    <r>
      <rPr>
        <sz val="10"/>
        <color theme="1"/>
        <rFont val="Segoe UI"/>
        <family val="2"/>
        <charset val="238"/>
      </rPr>
      <t xml:space="preserve"> in </t>
    </r>
    <r>
      <rPr>
        <b/>
        <sz val="10"/>
        <color theme="1"/>
        <rFont val="Segoe UI"/>
        <family val="2"/>
        <charset val="238"/>
      </rPr>
      <t>število opravljenih ur</t>
    </r>
    <r>
      <rPr>
        <sz val="10"/>
        <color theme="1"/>
        <rFont val="Segoe UI"/>
        <family val="2"/>
        <charset val="238"/>
      </rPr>
      <t xml:space="preserve"> ter opredelite </t>
    </r>
    <r>
      <rPr>
        <b/>
        <sz val="10"/>
        <color theme="1"/>
        <rFont val="Segoe UI"/>
        <family val="2"/>
        <charset val="238"/>
      </rPr>
      <t>vrsto prostovoljnega dela.</t>
    </r>
    <r>
      <rPr>
        <sz val="10"/>
        <color theme="1"/>
        <rFont val="Segoe UI"/>
        <family val="2"/>
        <charset val="238"/>
      </rPr>
      <t xml:space="preserve"> V zadnji preglednici prosimo </t>
    </r>
    <r>
      <rPr>
        <b/>
        <sz val="10"/>
        <color theme="1"/>
        <rFont val="Segoe UI"/>
        <family val="2"/>
        <charset val="238"/>
      </rPr>
      <t>ovrednotite</t>
    </r>
    <r>
      <rPr>
        <sz val="10"/>
        <color theme="1"/>
        <rFont val="Segoe UI"/>
        <family val="2"/>
        <charset val="238"/>
      </rPr>
      <t xml:space="preserve"> prostovoljce.</t>
    </r>
  </si>
  <si>
    <t>Število različnih uporabnikov</t>
  </si>
  <si>
    <r>
      <t xml:space="preserve">Prosimo, navedite </t>
    </r>
    <r>
      <rPr>
        <b/>
        <sz val="10"/>
        <color rgb="FF000000"/>
        <rFont val="Segoe UI"/>
        <family val="2"/>
        <charset val="238"/>
      </rPr>
      <t>stroške, krite iz sredstev MDDSZ</t>
    </r>
    <r>
      <rPr>
        <sz val="10"/>
        <color rgb="FF000000"/>
        <rFont val="Segoe UI"/>
        <family val="2"/>
        <charset val="238"/>
      </rPr>
      <t xml:space="preserve">, ki ste jih pridobili preko javnega razpisa za sofinanciranje programov socialnega varstva. </t>
    </r>
    <r>
      <rPr>
        <sz val="10"/>
        <color rgb="FF000000"/>
        <rFont val="Segoe UI"/>
        <family val="2"/>
        <charset val="238"/>
      </rPr>
      <t>Po potrebi dodajte vrstice, še posebej, če imate več različnih stroškov pri odhodkih iz sredstev MDDSZ.</t>
    </r>
  </si>
  <si>
    <t>PRIHODKI PROGRAMA</t>
  </si>
  <si>
    <t>po potrebi vstavite vrstice in prekopirajte formule za preračun</t>
  </si>
  <si>
    <t>Opomba:
* Zakon o prostovoljstvu (Uradni list RS, število 10/11, 16/11 – popr. in 82/15), 23.a člen, vrste prostovoljskega dela:
(1) Vrste prostovoljskega dela iz druge alineje drugega odstavka 23. člena so: organizacijsko delo, ki je opravljanje prostovoljskega dela vodenja projektov in programov, njihova organizacija ali organizacija dela projekta ali programa in opravljanje mentorstva prostovoljcem; vsebinsko delo, ki je opravljanje prostovoljskega dela, za izvajanje katerega so potrebna posebna znanja in veščine ali pa gre za osnovno prostovoljsko delo posameznega programa ali projekta. Posebna znanja in veščine so znanja in veščine, ki jih prostovoljec pridobi v vzgojno izobraževalnem sistemu ali na usposabljanju prostovoljske organizacije; drugo delo, ki je opravljanje prostovoljskega dela kot pomožnega dela ali dela za podporo prostovoljskemu programu ali projektu ali dela za opravljanje katerega ni potrebno posebno usposabljanje.</t>
  </si>
  <si>
    <r>
      <t xml:space="preserve">Občine </t>
    </r>
    <r>
      <rPr>
        <i/>
        <sz val="10"/>
        <color rgb="FF000000"/>
        <rFont val="Segoe UI"/>
        <family val="2"/>
        <charset val="238"/>
      </rPr>
      <t>(seštejte znesek vseh občin skupaj)</t>
    </r>
  </si>
  <si>
    <t>Donacije</t>
  </si>
  <si>
    <t>Uporabniki</t>
  </si>
  <si>
    <t>Članarine</t>
  </si>
  <si>
    <t>Lastna sredstva</t>
  </si>
  <si>
    <t>Ovrednoteno prostovoljsko delo</t>
  </si>
  <si>
    <t>Brezplačen najem prostorov</t>
  </si>
  <si>
    <r>
      <t xml:space="preserve">Drugo </t>
    </r>
    <r>
      <rPr>
        <i/>
        <sz val="10"/>
        <color rgb="FF000000"/>
        <rFont val="Segoe UI"/>
        <family val="2"/>
        <charset val="238"/>
      </rPr>
      <t>(navedite: _____)</t>
    </r>
  </si>
  <si>
    <r>
      <t xml:space="preserve">Prosimo, navedite vse </t>
    </r>
    <r>
      <rPr>
        <b/>
        <sz val="10"/>
        <color rgb="FF000000"/>
        <rFont val="Segoe UI"/>
        <family val="2"/>
        <charset val="238"/>
      </rPr>
      <t>odhodke</t>
    </r>
    <r>
      <rPr>
        <sz val="10"/>
        <color rgb="FF000000"/>
        <rFont val="Segoe UI"/>
        <family val="2"/>
        <charset val="238"/>
      </rPr>
      <t xml:space="preserve"> programa.</t>
    </r>
    <r>
      <rPr>
        <sz val="10"/>
        <color rgb="FF000000"/>
        <rFont val="Segoe UI"/>
        <family val="2"/>
        <charset val="238"/>
      </rPr>
      <t xml:space="preserve"> Po potrebi dodajte vrstice, še posebej, če imate več različnih stroškov pri odhodkih. </t>
    </r>
  </si>
  <si>
    <t>Skupaj število opravljenih ur, 
ne glede na financerja</t>
  </si>
  <si>
    <t>Število opravljenih ur, financiranih iz MDDSZ</t>
  </si>
  <si>
    <r>
      <t xml:space="preserve">Število opravljenih ur 
po drugih financerjih
</t>
    </r>
    <r>
      <rPr>
        <i/>
        <sz val="10"/>
        <color rgb="FF000000"/>
        <rFont val="Segoe UI"/>
        <family val="2"/>
        <charset val="238"/>
      </rPr>
      <t>(npr. OBČINA: 1044; FIHO: 500; ZRSZ: 544)</t>
    </r>
  </si>
  <si>
    <r>
      <rPr>
        <b/>
        <sz val="11"/>
        <color rgb="FF000000"/>
        <rFont val="Segoe UI"/>
        <family val="2"/>
        <charset val="238"/>
      </rPr>
      <t>Vrsta programa</t>
    </r>
    <r>
      <rPr>
        <i/>
        <sz val="11"/>
        <color rgb="FF000000"/>
        <rFont val="Segoe UI"/>
        <family val="2"/>
        <charset val="238"/>
      </rPr>
      <t xml:space="preserve"> (izberite iz seznama):</t>
    </r>
  </si>
  <si>
    <r>
      <rPr>
        <b/>
        <sz val="11"/>
        <color rgb="FF000000"/>
        <rFont val="Segoe UI"/>
        <family val="2"/>
        <charset val="238"/>
      </rPr>
      <t>Obdobje financiranja</t>
    </r>
    <r>
      <rPr>
        <sz val="11"/>
        <color rgb="FF000000"/>
        <rFont val="Segoe UI"/>
        <family val="2"/>
        <charset val="238"/>
      </rPr>
      <t xml:space="preserve"> </t>
    </r>
    <r>
      <rPr>
        <i/>
        <sz val="11"/>
        <color rgb="FF000000"/>
        <rFont val="Segoe UI"/>
        <family val="2"/>
        <charset val="238"/>
      </rPr>
      <t>(izberite iz seznama):</t>
    </r>
  </si>
  <si>
    <t>Skupno število lokacij, kjer se izvaja program:</t>
  </si>
  <si>
    <r>
      <rPr>
        <b/>
        <sz val="11"/>
        <color theme="1"/>
        <rFont val="Segoe UI"/>
        <family val="2"/>
        <charset val="238"/>
      </rPr>
      <t>Strokovni vodja programa + odgovorna oseba</t>
    </r>
    <r>
      <rPr>
        <sz val="11"/>
        <color theme="1"/>
        <rFont val="Segoe UI"/>
        <family val="2"/>
        <charset val="238"/>
      </rPr>
      <t xml:space="preserve">
</t>
    </r>
    <r>
      <rPr>
        <i/>
        <sz val="11"/>
        <color theme="1"/>
        <rFont val="Segoe UI"/>
        <family val="2"/>
        <charset val="238"/>
      </rPr>
      <t>(navedite osebo in podpišite ter ožigosajte):</t>
    </r>
  </si>
  <si>
    <r>
      <t xml:space="preserve">Navedite kraje oz. enote, kjer se program izvaja: 
</t>
    </r>
    <r>
      <rPr>
        <i/>
        <sz val="11"/>
        <color rgb="FF000000"/>
        <rFont val="Segoe UI"/>
        <family val="2"/>
        <charset val="238"/>
      </rPr>
      <t>Če se program v enem kraju izvaja na več lokacijah, navedite tudi število lokacij</t>
    </r>
    <r>
      <rPr>
        <b/>
        <sz val="11"/>
        <color rgb="FF000000"/>
        <rFont val="Segoe UI"/>
        <family val="2"/>
        <charset val="238"/>
      </rPr>
      <t xml:space="preserve"> </t>
    </r>
    <r>
      <rPr>
        <i/>
        <sz val="11"/>
        <color rgb="FF000000"/>
        <rFont val="Segoe UI"/>
        <family val="2"/>
        <charset val="238"/>
      </rPr>
      <t>(npr. Ljubljana (3), Maribor (2), Koper, Celje</t>
    </r>
  </si>
  <si>
    <r>
      <t xml:space="preserve">PROSIMO, DA POROČILO IZPOLNJUJETE KRATKO IN JEDRNATO, DRŽITE SE NAVODIL IN NE SPREMINJAJTE STRUKTURE OBRAZCA.
</t>
    </r>
    <r>
      <rPr>
        <sz val="11"/>
        <color theme="1"/>
        <rFont val="Segoe UI"/>
        <family val="2"/>
      </rPr>
      <t>Izpolnjen o</t>
    </r>
    <r>
      <rPr>
        <sz val="11"/>
        <color theme="1"/>
        <rFont val="Segoe UI"/>
        <family val="2"/>
        <charset val="238"/>
      </rPr>
      <t>brazec</t>
    </r>
    <r>
      <rPr>
        <b/>
        <sz val="11"/>
        <color theme="1"/>
        <rFont val="Segoe UI"/>
        <family val="2"/>
        <charset val="238"/>
      </rPr>
      <t xml:space="preserve"> </t>
    </r>
    <r>
      <rPr>
        <sz val="11"/>
        <color theme="1"/>
        <rFont val="Segoe UI"/>
        <family val="2"/>
        <charset val="238"/>
      </rPr>
      <t xml:space="preserve">natisnite s klikom na gumb "NATISNI V PDF", ga podpišite 
in posredujte na MDDSZ </t>
    </r>
    <r>
      <rPr>
        <b/>
        <sz val="11"/>
        <color theme="1"/>
        <rFont val="Segoe UI"/>
        <family val="2"/>
        <charset val="238"/>
      </rPr>
      <t>po redni pošti</t>
    </r>
    <r>
      <rPr>
        <sz val="11"/>
        <color theme="1"/>
        <rFont val="Segoe UI"/>
        <family val="2"/>
        <charset val="238"/>
      </rPr>
      <t xml:space="preserve"> na: </t>
    </r>
    <r>
      <rPr>
        <u/>
        <sz val="11"/>
        <color theme="1"/>
        <rFont val="Segoe UI"/>
        <family val="2"/>
        <charset val="238"/>
      </rPr>
      <t>MDDSZ, Štukljeva cesta  44, 1000 Ljubljana</t>
    </r>
  </si>
  <si>
    <r>
      <t xml:space="preserve">Prosimo, navedite </t>
    </r>
    <r>
      <rPr>
        <b/>
        <sz val="10"/>
        <color theme="1"/>
        <rFont val="Segoe UI"/>
        <family val="2"/>
        <charset val="238"/>
      </rPr>
      <t xml:space="preserve">število vključenih uporabnikov po mesecih </t>
    </r>
    <r>
      <rPr>
        <sz val="10"/>
        <color theme="1"/>
        <rFont val="Segoe UI"/>
        <family val="2"/>
        <charset val="238"/>
      </rPr>
      <t>ter</t>
    </r>
    <r>
      <rPr>
        <b/>
        <sz val="10"/>
        <color theme="1"/>
        <rFont val="Segoe UI"/>
        <family val="2"/>
        <charset val="238"/>
      </rPr>
      <t xml:space="preserve"> povprečno število ur aktivne* vključenosti uporabnikov v posamezne dejavnosti programa na mesec</t>
    </r>
    <r>
      <rPr>
        <sz val="10"/>
        <color theme="1"/>
        <rFont val="Segoe UI"/>
        <family val="2"/>
        <charset val="238"/>
      </rPr>
      <t>, ki so vključeni v t. i. glavni del programa.</t>
    </r>
  </si>
  <si>
    <t>Število vseh vključenih uporabnikov</t>
  </si>
  <si>
    <t>Povprečno število ur aktivne* vključenosti enega uporabnika na mesec</t>
  </si>
  <si>
    <t>MLADOLETNI</t>
  </si>
  <si>
    <t>POLNOLETNI</t>
  </si>
  <si>
    <t>nad 18 let do 35 let</t>
  </si>
  <si>
    <t>nad 35 let do 50 let</t>
  </si>
  <si>
    <t>nad 50 let do 65 let</t>
  </si>
  <si>
    <t>nad 65 let</t>
  </si>
  <si>
    <t xml:space="preserve">Skupaj uporabnikov GLAVNEGA programa </t>
  </si>
  <si>
    <r>
      <t xml:space="preserve">Prosimo, navedite </t>
    </r>
    <r>
      <rPr>
        <b/>
        <sz val="10"/>
        <color theme="1"/>
        <rFont val="Segoe UI"/>
        <family val="2"/>
        <charset val="238"/>
      </rPr>
      <t>število</t>
    </r>
    <r>
      <rPr>
        <sz val="10"/>
        <color theme="1"/>
        <rFont val="Segoe UI"/>
        <family val="2"/>
        <charset val="238"/>
      </rPr>
      <t xml:space="preserve"> </t>
    </r>
    <r>
      <rPr>
        <b/>
        <sz val="10"/>
        <color theme="1"/>
        <rFont val="Segoe UI"/>
        <family val="2"/>
        <charset val="238"/>
      </rPr>
      <t>uporabnikov GLAVNEGA programa glede na spol in starost</t>
    </r>
    <r>
      <rPr>
        <sz val="10"/>
        <color theme="1"/>
        <rFont val="Segoe UI"/>
        <family val="2"/>
        <charset val="238"/>
      </rPr>
      <t>. Prosimo zapišite oceno, če nimate točnih podatkov.</t>
    </r>
  </si>
  <si>
    <r>
      <t xml:space="preserve">Prosimo, navedite </t>
    </r>
    <r>
      <rPr>
        <b/>
        <sz val="10"/>
        <color theme="1"/>
        <rFont val="Segoe UI"/>
        <family val="2"/>
        <charset val="238"/>
      </rPr>
      <t>število uporabnikov glede na čas/obdobje</t>
    </r>
    <r>
      <rPr>
        <sz val="10"/>
        <color theme="1"/>
        <rFont val="Segoe UI"/>
        <family val="2"/>
        <charset val="238"/>
      </rPr>
      <t xml:space="preserve"> njihove vključitve v program. Upoštevajte </t>
    </r>
    <r>
      <rPr>
        <b/>
        <sz val="10"/>
        <color theme="1"/>
        <rFont val="Segoe UI"/>
        <family val="2"/>
      </rPr>
      <t>vse</t>
    </r>
    <r>
      <rPr>
        <sz val="10"/>
        <color theme="1"/>
        <rFont val="Segoe UI"/>
        <family val="2"/>
        <charset val="238"/>
      </rPr>
      <t xml:space="preserve"> uporabnike. Seštevek uporabnikov mora tako biti enak podatku iz prve preglednice. Prosimo zapišite oceno, če nimate točnih podatkov.</t>
    </r>
  </si>
  <si>
    <r>
      <t xml:space="preserve">Prosimo, navedite </t>
    </r>
    <r>
      <rPr>
        <b/>
        <sz val="10"/>
        <color theme="1"/>
        <rFont val="Segoe UI"/>
        <family val="2"/>
        <charset val="238"/>
      </rPr>
      <t>zaposlene</t>
    </r>
    <r>
      <rPr>
        <sz val="10"/>
        <color theme="1"/>
        <rFont val="Segoe UI"/>
        <family val="2"/>
        <charset val="238"/>
      </rPr>
      <t xml:space="preserve"> v programu, njihovo smer in stopnjo izobrazbe, delovno mesto, vrsto zaposlitve, število opravljenih ur v programu in vire financiranja zaposlitve. Če je zaposleni v programu sofinanciran iz drugih virov, npr. občine, navedite število ur sofinanciranja za vsak vir posebej.</t>
    </r>
  </si>
  <si>
    <t>Dejanska prejeta sredstva na podlagi priloženih dokazil</t>
  </si>
  <si>
    <r>
      <t xml:space="preserve">Drugi proračunski viri skupaj </t>
    </r>
    <r>
      <rPr>
        <i/>
        <sz val="10"/>
        <color rgb="FF000000"/>
        <rFont val="Segoe UI"/>
        <family val="2"/>
        <charset val="238"/>
      </rPr>
      <t>(navedite: _____)</t>
    </r>
  </si>
  <si>
    <t>2a</t>
  </si>
  <si>
    <r>
      <t xml:space="preserve">V primeru </t>
    </r>
    <r>
      <rPr>
        <b/>
        <sz val="10"/>
        <color theme="1"/>
        <rFont val="Segoe UI"/>
        <family val="2"/>
      </rPr>
      <t>odstopanja števila uporabnikov</t>
    </r>
    <r>
      <rPr>
        <sz val="10"/>
        <color theme="1"/>
        <rFont val="Segoe UI"/>
        <family val="2"/>
        <charset val="238"/>
      </rPr>
      <t xml:space="preserve"> prosimo, navedite pojasnilo.</t>
    </r>
  </si>
  <si>
    <r>
      <t xml:space="preserve">Spoštovani, 
pred vami je posodobljen </t>
    </r>
    <r>
      <rPr>
        <b/>
        <sz val="10.5"/>
        <color theme="1"/>
        <rFont val="Segoe UI"/>
        <family val="2"/>
        <charset val="238"/>
      </rPr>
      <t>obrazec</t>
    </r>
    <r>
      <rPr>
        <sz val="10.5"/>
        <color theme="1"/>
        <rFont val="Segoe UI"/>
        <family val="2"/>
        <charset val="238"/>
      </rPr>
      <t xml:space="preserve"> za poročanje - </t>
    </r>
    <r>
      <rPr>
        <b/>
        <i/>
        <sz val="10.5"/>
        <color theme="1"/>
        <rFont val="Segoe UI"/>
        <family val="2"/>
        <charset val="238"/>
      </rPr>
      <t xml:space="preserve">Polletno poročilo o izvajanju socialnovarstvenega programa v obdobju </t>
    </r>
    <r>
      <rPr>
        <b/>
        <i/>
        <u/>
        <sz val="10.5"/>
        <color theme="1"/>
        <rFont val="Segoe UI"/>
        <family val="2"/>
        <charset val="238"/>
      </rPr>
      <t>od 1. 1. 2022 do 30. 6. 2022.</t>
    </r>
    <r>
      <rPr>
        <sz val="10.5"/>
        <color theme="1"/>
        <rFont val="Segoe UI"/>
        <family val="2"/>
        <charset val="238"/>
      </rPr>
      <t xml:space="preserve">
Obrazec vsebuje </t>
    </r>
    <r>
      <rPr>
        <b/>
        <sz val="10.5"/>
        <color theme="1"/>
        <rFont val="Segoe UI"/>
        <family val="2"/>
        <charset val="238"/>
      </rPr>
      <t>več listov</t>
    </r>
    <r>
      <rPr>
        <sz val="10.5"/>
        <color theme="1"/>
        <rFont val="Segoe UI"/>
        <family val="2"/>
        <charset val="238"/>
      </rPr>
      <t>, in sicer odvisno od vrste programa:
-</t>
    </r>
    <r>
      <rPr>
        <sz val="10.5"/>
        <color theme="1"/>
        <rFont val="Segoe UI"/>
        <family val="2"/>
      </rPr>
      <t xml:space="preserve"> splošno, uporabniki, podprogrami, kadri, finance, evalvacija (opcijsko), kapacitete (opcijsko), drugo.</t>
    </r>
    <r>
      <rPr>
        <sz val="10.5"/>
        <color theme="1"/>
        <rFont val="Segoe UI"/>
        <family val="2"/>
        <charset val="238"/>
      </rPr>
      <t xml:space="preserve">
</t>
    </r>
    <r>
      <rPr>
        <b/>
        <sz val="10.5"/>
        <color theme="1"/>
        <rFont val="Segoe UI"/>
        <family val="2"/>
        <charset val="238"/>
      </rPr>
      <t>POMEMBNO:</t>
    </r>
    <r>
      <rPr>
        <sz val="10.5"/>
        <color theme="1"/>
        <rFont val="Segoe UI"/>
        <family val="2"/>
        <charset val="238"/>
      </rPr>
      <t xml:space="preserve"> Pri izpolnjevanju vas </t>
    </r>
    <r>
      <rPr>
        <b/>
        <sz val="10.5"/>
        <color theme="1"/>
        <rFont val="Segoe UI"/>
        <family val="2"/>
        <charset val="238"/>
      </rPr>
      <t>prosimo, da odgovarjate v za to namenjene celice (sive barve)</t>
    </r>
    <r>
      <rPr>
        <sz val="10.5"/>
        <color theme="1"/>
        <rFont val="Segoe UI"/>
        <family val="2"/>
        <charset val="238"/>
      </rPr>
      <t>. Celice, označene z</t>
    </r>
    <r>
      <rPr>
        <b/>
        <sz val="10.5"/>
        <color theme="9" tint="-0.249977111117893"/>
        <rFont val="Segoe UI"/>
        <family val="2"/>
        <charset val="238"/>
      </rPr>
      <t xml:space="preserve"> </t>
    </r>
    <r>
      <rPr>
        <b/>
        <u/>
        <sz val="10.5"/>
        <color theme="9" tint="-0.249977111117893"/>
        <rFont val="Segoe UI"/>
        <family val="2"/>
        <charset val="238"/>
      </rPr>
      <t>zeleno barvo</t>
    </r>
    <r>
      <rPr>
        <sz val="10.5"/>
        <color theme="1"/>
        <rFont val="Segoe UI"/>
        <family val="2"/>
        <charset val="238"/>
      </rPr>
      <t xml:space="preserve"> so avtomatski seštevki oz. preverjanje, teh celic ne spreminjajte; celice, označene z </t>
    </r>
    <r>
      <rPr>
        <b/>
        <u/>
        <sz val="10.5"/>
        <color theme="7" tint="-0.249977111117893"/>
        <rFont val="Segoe UI"/>
        <family val="2"/>
        <charset val="238"/>
      </rPr>
      <t>rumeno</t>
    </r>
    <r>
      <rPr>
        <u/>
        <sz val="10.5"/>
        <color theme="7" tint="-0.249977111117893"/>
        <rFont val="Segoe UI"/>
        <family val="2"/>
        <charset val="238"/>
      </rPr>
      <t xml:space="preserve"> </t>
    </r>
    <r>
      <rPr>
        <b/>
        <u/>
        <sz val="10.5"/>
        <color theme="7" tint="-0.249977111117893"/>
        <rFont val="Segoe UI"/>
        <family val="2"/>
        <charset val="238"/>
      </rPr>
      <t>barvo</t>
    </r>
    <r>
      <rPr>
        <sz val="10.5"/>
        <color theme="1"/>
        <rFont val="Segoe UI"/>
        <family val="2"/>
        <charset val="238"/>
      </rPr>
      <t xml:space="preserve"> pa določajo izpolnitev kot izbirni seznam (kliknite na puščico v celici).
V primeru vprašanj se lahko obrnete na IRSSV, in sicer na e-pošto: </t>
    </r>
    <r>
      <rPr>
        <b/>
        <u/>
        <sz val="10.5"/>
        <color theme="1"/>
        <rFont val="Segoe UI"/>
        <family val="2"/>
        <charset val="238"/>
      </rPr>
      <t>svp.irssv@siol.net</t>
    </r>
    <r>
      <rPr>
        <sz val="10.5"/>
        <color theme="1"/>
        <rFont val="Segoe UI"/>
        <family val="2"/>
        <charset val="238"/>
      </rPr>
      <t xml:space="preserve"> ali na telefon: </t>
    </r>
    <r>
      <rPr>
        <sz val="10.5"/>
        <color theme="1"/>
        <rFont val="Segoe UI"/>
        <family val="2"/>
      </rPr>
      <t>01 2000 262 oz. 01 2000 259. Če vam e-pošto zavrača, p</t>
    </r>
    <r>
      <rPr>
        <sz val="10.5"/>
        <color theme="1"/>
        <rFont val="Segoe UI"/>
        <family val="2"/>
        <charset val="238"/>
      </rPr>
      <t xml:space="preserve">ri pošiljanju naredite </t>
    </r>
    <r>
      <rPr>
        <b/>
        <sz val="10.5"/>
        <color theme="1"/>
        <rFont val="Segoe UI"/>
        <family val="2"/>
        <charset val="238"/>
      </rPr>
      <t>stisnjeno datoteko zbirnika</t>
    </r>
    <r>
      <rPr>
        <sz val="10.5"/>
        <color theme="1"/>
        <rFont val="Segoe UI"/>
        <family val="2"/>
        <charset val="238"/>
      </rPr>
      <t xml:space="preserve"> (npr.: .zip, .rar ipd).</t>
    </r>
  </si>
  <si>
    <t>Polletno poročilo o izvajanju javnega socialnovarstvenega programa 
v obdobju od 1. 1. 2022 do 30. 6. 2022</t>
  </si>
  <si>
    <t>Rok za predložitev polletnega poročila: najkasneje do 31. 7. 2022.</t>
  </si>
  <si>
    <t>Pri izpolnjevanju bodite pozorni, da se vsi podatki, ki jih vpisujete, nanašajo na obdobje od 1. 1. 2022 do 30. 6. 2022.</t>
  </si>
  <si>
    <t>VSEBINSKO POROČILO - UPORABNIKI - za obdobje od 1. 1. 2022 do 30. 6. 2022</t>
  </si>
  <si>
    <t>VSEBINSKO POROČILO - PODPROGRAMI - za obdobje od 1. 1. 2022 do 30. 6. 2022</t>
  </si>
  <si>
    <t>VSEBINSKO POROČILO - KADRI - za obdobje od 1. 1. 2022 do 30. 6. 2022</t>
  </si>
  <si>
    <t>FINANČNO POROČILO - za obdobje od 1. 1. 2022 do 30. 6. 2022</t>
  </si>
  <si>
    <t>OPOZORILO! Listine (račune, izplačilni liste, itd.), iz katerih je razvidno, da so bila sredstva porabljena namensko za izvajanje programa, hranite za morebitni nadzor programa.
Pri izpolnjevanju bodite pozorni, da se vsi podatki, ki jih vpisujete, nanašajo na obdobje od 1. 1. 2022 do 30. 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</si>
</sst>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6" x14ac:knownFonts="1">
    <font>
      <sz val="11"/>
      <color theme="1"/>
      <name val="Calibri"/>
      <family val="2"/>
      <charset val="238"/>
      <scheme val="minor"/>
    </font>
    <font>
      <sz val="11"/>
      <color theme="1"/>
      <name val="Calibri"/>
      <family val="2"/>
      <charset val="238"/>
      <scheme val="minor"/>
    </font>
    <font>
      <sz val="10"/>
      <color theme="1"/>
      <name val="Segoe UI"/>
      <family val="2"/>
      <charset val="238"/>
    </font>
    <font>
      <b/>
      <sz val="10"/>
      <color theme="1"/>
      <name val="Segoe UI"/>
      <family val="2"/>
      <charset val="238"/>
    </font>
    <font>
      <b/>
      <sz val="10"/>
      <color rgb="FF000000"/>
      <name val="Segoe UI"/>
      <family val="2"/>
      <charset val="238"/>
    </font>
    <font>
      <sz val="10"/>
      <color rgb="FF000000"/>
      <name val="Segoe UI"/>
      <family val="2"/>
      <charset val="238"/>
    </font>
    <font>
      <b/>
      <sz val="14"/>
      <color rgb="FF000000"/>
      <name val="Segoe UI"/>
      <family val="2"/>
      <charset val="238"/>
    </font>
    <font>
      <b/>
      <sz val="12"/>
      <color theme="1"/>
      <name val="Segoe UI"/>
      <family val="2"/>
      <charset val="238"/>
    </font>
    <font>
      <sz val="11"/>
      <color theme="1"/>
      <name val="Segoe UI"/>
      <family val="2"/>
      <charset val="238"/>
    </font>
    <font>
      <sz val="8"/>
      <color theme="1"/>
      <name val="Segoe UI"/>
      <family val="2"/>
      <charset val="238"/>
    </font>
    <font>
      <i/>
      <sz val="10"/>
      <color rgb="FF000000"/>
      <name val="Segoe UI"/>
      <family val="2"/>
      <charset val="238"/>
    </font>
    <font>
      <b/>
      <sz val="11"/>
      <color theme="1"/>
      <name val="Segoe UI"/>
      <family val="2"/>
      <charset val="238"/>
    </font>
    <font>
      <sz val="8"/>
      <color theme="1"/>
      <name val="Calibri"/>
      <family val="2"/>
      <charset val="238"/>
      <scheme val="minor"/>
    </font>
    <font>
      <sz val="8"/>
      <name val="Calibri"/>
      <family val="2"/>
      <charset val="238"/>
      <scheme val="minor"/>
    </font>
    <font>
      <sz val="11"/>
      <color rgb="FF000000"/>
      <name val="Segoe UI"/>
      <family val="2"/>
      <charset val="238"/>
    </font>
    <font>
      <i/>
      <sz val="10"/>
      <color theme="1"/>
      <name val="Segoe UI"/>
      <family val="2"/>
      <charset val="238"/>
    </font>
    <font>
      <b/>
      <u/>
      <sz val="10"/>
      <color theme="1"/>
      <name val="Segoe UI"/>
      <family val="2"/>
      <charset val="238"/>
    </font>
    <font>
      <sz val="9"/>
      <color theme="1"/>
      <name val="Segoe UI"/>
      <family val="2"/>
      <charset val="238"/>
    </font>
    <font>
      <u/>
      <sz val="11"/>
      <color theme="10"/>
      <name val="Calibri"/>
      <family val="2"/>
      <charset val="238"/>
      <scheme val="minor"/>
    </font>
    <font>
      <i/>
      <sz val="9"/>
      <color theme="1"/>
      <name val="Segoe UI"/>
      <family val="2"/>
      <charset val="238"/>
    </font>
    <font>
      <u/>
      <sz val="9"/>
      <color theme="1"/>
      <name val="Segoe UI"/>
      <family val="2"/>
      <charset val="238"/>
    </font>
    <font>
      <i/>
      <sz val="11"/>
      <color rgb="FF000000"/>
      <name val="Segoe UI"/>
      <family val="2"/>
      <charset val="238"/>
    </font>
    <font>
      <i/>
      <sz val="11"/>
      <color theme="1"/>
      <name val="Segoe UI"/>
      <family val="2"/>
      <charset val="238"/>
    </font>
    <font>
      <b/>
      <sz val="16"/>
      <color theme="5" tint="-0.499984740745262"/>
      <name val="Segoe UI"/>
      <family val="2"/>
      <charset val="238"/>
    </font>
    <font>
      <b/>
      <u/>
      <sz val="12"/>
      <color theme="1"/>
      <name val="Segoe UI"/>
      <family val="2"/>
      <charset val="238"/>
    </font>
    <font>
      <b/>
      <sz val="24"/>
      <color theme="1" tint="0.499984740745262"/>
      <name val="Segoe UI"/>
      <family val="2"/>
      <charset val="238"/>
    </font>
    <font>
      <b/>
      <u/>
      <sz val="11"/>
      <color theme="1"/>
      <name val="Segoe UI"/>
      <family val="2"/>
      <charset val="238"/>
    </font>
    <font>
      <u/>
      <sz val="11"/>
      <color theme="1"/>
      <name val="Segoe UI"/>
      <family val="2"/>
      <charset val="238"/>
    </font>
    <font>
      <b/>
      <sz val="11"/>
      <color rgb="FF000000"/>
      <name val="Segoe UI"/>
      <family val="2"/>
      <charset val="238"/>
    </font>
    <font>
      <b/>
      <sz val="14"/>
      <color theme="1"/>
      <name val="Segoe UI"/>
      <family val="2"/>
      <charset val="238"/>
    </font>
    <font>
      <sz val="10.5"/>
      <color theme="1"/>
      <name val="Segoe UI"/>
      <family val="2"/>
      <charset val="238"/>
    </font>
    <font>
      <sz val="12"/>
      <color theme="1"/>
      <name val="Segoe UI"/>
      <family val="2"/>
      <charset val="238"/>
    </font>
    <font>
      <b/>
      <sz val="10"/>
      <color theme="1"/>
      <name val="Segoe UI"/>
      <family val="2"/>
    </font>
    <font>
      <sz val="9"/>
      <color rgb="FF000000"/>
      <name val="Segoe UI"/>
      <family val="2"/>
      <charset val="238"/>
    </font>
    <font>
      <b/>
      <sz val="10.5"/>
      <color theme="1"/>
      <name val="Segoe UI"/>
      <family val="2"/>
      <charset val="238"/>
    </font>
    <font>
      <b/>
      <i/>
      <sz val="10.5"/>
      <color theme="1"/>
      <name val="Segoe UI"/>
      <family val="2"/>
      <charset val="238"/>
    </font>
    <font>
      <b/>
      <i/>
      <u/>
      <sz val="10.5"/>
      <color theme="1"/>
      <name val="Segoe UI"/>
      <family val="2"/>
      <charset val="238"/>
    </font>
    <font>
      <sz val="10.5"/>
      <color theme="1"/>
      <name val="Segoe UI"/>
      <family val="2"/>
    </font>
    <font>
      <b/>
      <sz val="10.5"/>
      <color theme="9" tint="-0.249977111117893"/>
      <name val="Segoe UI"/>
      <family val="2"/>
      <charset val="238"/>
    </font>
    <font>
      <b/>
      <u/>
      <sz val="10.5"/>
      <color theme="9" tint="-0.249977111117893"/>
      <name val="Segoe UI"/>
      <family val="2"/>
      <charset val="238"/>
    </font>
    <font>
      <b/>
      <u/>
      <sz val="10.5"/>
      <color theme="7" tint="-0.249977111117893"/>
      <name val="Segoe UI"/>
      <family val="2"/>
      <charset val="238"/>
    </font>
    <font>
      <u/>
      <sz val="10.5"/>
      <color theme="7" tint="-0.249977111117893"/>
      <name val="Segoe UI"/>
      <family val="2"/>
      <charset val="238"/>
    </font>
    <font>
      <b/>
      <u/>
      <sz val="10.5"/>
      <color theme="1"/>
      <name val="Segoe UI"/>
      <family val="2"/>
      <charset val="238"/>
    </font>
    <font>
      <u/>
      <sz val="10"/>
      <color theme="1"/>
      <name val="Calibri"/>
      <family val="2"/>
      <charset val="238"/>
      <scheme val="minor"/>
    </font>
    <font>
      <sz val="11"/>
      <color theme="1"/>
      <name val="Segoe UI"/>
      <family val="2"/>
    </font>
    <font>
      <b/>
      <sz val="16"/>
      <color rgb="FF993300"/>
      <name val="Segoe UI"/>
      <family val="2"/>
      <charset val="23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499984740745262"/>
        <bgColor indexed="64"/>
      </patternFill>
    </fill>
  </fills>
  <borders count="3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right style="medium">
        <color theme="1"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1"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7"/>
      </bottom>
      <diagonal/>
    </border>
    <border>
      <left/>
      <right/>
      <top style="medium">
        <color theme="7"/>
      </top>
      <bottom/>
      <diagonal/>
    </border>
    <border>
      <left style="medium">
        <color theme="7"/>
      </left>
      <right style="medium">
        <color theme="7"/>
      </right>
      <top style="medium">
        <color theme="7"/>
      </top>
      <bottom style="medium">
        <color theme="7"/>
      </bottom>
      <diagonal/>
    </border>
    <border>
      <left/>
      <right/>
      <top style="medium">
        <color theme="5"/>
      </top>
      <bottom/>
      <diagonal/>
    </border>
    <border>
      <left style="medium">
        <color theme="5"/>
      </left>
      <right style="medium">
        <color theme="5"/>
      </right>
      <top style="medium">
        <color theme="5"/>
      </top>
      <bottom style="medium">
        <color theme="5"/>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right style="medium">
        <color theme="1" tint="0.499984740745262"/>
      </right>
      <top/>
      <bottom style="medium">
        <color theme="0" tint="-0.499984740745262"/>
      </bottom>
      <diagonal/>
    </border>
    <border>
      <left/>
      <right/>
      <top style="medium">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diagonal/>
    </border>
    <border>
      <left/>
      <right style="medium">
        <color theme="1" tint="0.499984740745262"/>
      </right>
      <top style="medium">
        <color theme="0" tint="-0.499984740745262"/>
      </top>
      <bottom style="medium">
        <color theme="0" tint="-0.499984740745262"/>
      </bottom>
      <diagonal/>
    </border>
    <border>
      <left style="medium">
        <color theme="1" tint="0.499984740745262"/>
      </left>
      <right/>
      <top style="medium">
        <color theme="0" tint="-0.499984740745262"/>
      </top>
      <bottom style="medium">
        <color theme="0"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5"/>
      </left>
      <right/>
      <top/>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1" tint="0.499984740745262"/>
      </left>
      <right style="medium">
        <color theme="1" tint="0.499984740745262"/>
      </right>
      <top/>
      <bottom/>
      <diagonal/>
    </border>
    <border>
      <left style="medium">
        <color theme="1"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medium">
        <color theme="1" tint="0.499984740745262"/>
      </right>
      <top style="medium">
        <color theme="0" tint="-0.499984740745262"/>
      </top>
      <bottom style="medium">
        <color theme="1" tint="0.499984740745262"/>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218">
    <xf numFmtId="0" fontId="0" fillId="0" borderId="0" xfId="0"/>
    <xf numFmtId="0" fontId="2" fillId="0" borderId="0" xfId="0" applyFont="1"/>
    <xf numFmtId="0" fontId="2" fillId="0" borderId="0" xfId="0" applyFont="1" applyBorder="1"/>
    <xf numFmtId="0" fontId="8" fillId="2" borderId="0" xfId="0" applyFont="1" applyFill="1"/>
    <xf numFmtId="0" fontId="8" fillId="0" borderId="0" xfId="0" applyFont="1"/>
    <xf numFmtId="0" fontId="12" fillId="0" borderId="0" xfId="0" applyFont="1" applyAlignment="1">
      <alignment horizontal="center" vertical="center" wrapText="1"/>
    </xf>
    <xf numFmtId="0" fontId="14" fillId="3" borderId="1" xfId="0" applyFont="1" applyFill="1" applyBorder="1" applyAlignment="1">
      <alignment horizontal="right" vertical="center" wrapText="1"/>
    </xf>
    <xf numFmtId="0" fontId="8" fillId="2" borderId="0" xfId="0" applyFont="1" applyFill="1" applyBorder="1"/>
    <xf numFmtId="0" fontId="14" fillId="2" borderId="0" xfId="0" applyFont="1" applyFill="1" applyAlignment="1">
      <alignment vertical="center" wrapText="1"/>
    </xf>
    <xf numFmtId="0" fontId="8" fillId="2" borderId="0" xfId="0" applyFont="1" applyFill="1" applyBorder="1" applyAlignment="1">
      <alignment horizontal="right"/>
    </xf>
    <xf numFmtId="0" fontId="14" fillId="2" borderId="0" xfId="0" applyFont="1" applyFill="1" applyBorder="1" applyAlignment="1">
      <alignment vertical="center" wrapText="1"/>
    </xf>
    <xf numFmtId="0" fontId="4" fillId="5" borderId="1" xfId="0" applyFont="1" applyFill="1" applyBorder="1" applyAlignment="1" applyProtection="1">
      <alignment horizontal="center" vertical="center" wrapText="1"/>
    </xf>
    <xf numFmtId="0" fontId="2" fillId="2" borderId="0" xfId="0" applyFont="1" applyFill="1" applyProtection="1">
      <protection locked="0"/>
    </xf>
    <xf numFmtId="0" fontId="8" fillId="2" borderId="0" xfId="0" applyFont="1" applyFill="1" applyProtection="1">
      <protection locked="0"/>
    </xf>
    <xf numFmtId="0" fontId="17" fillId="0" borderId="1" xfId="0" applyFont="1" applyBorder="1" applyAlignment="1">
      <alignment horizontal="center" vertical="center" wrapText="1"/>
    </xf>
    <xf numFmtId="0" fontId="17" fillId="10" borderId="1" xfId="0" applyFont="1" applyFill="1" applyBorder="1" applyAlignment="1">
      <alignment horizontal="center" vertical="center" wrapText="1"/>
    </xf>
    <xf numFmtId="0" fontId="17" fillId="0" borderId="1" xfId="0" applyFont="1" applyBorder="1"/>
    <xf numFmtId="0" fontId="17" fillId="0" borderId="0" xfId="0" applyFont="1" applyBorder="1" applyAlignment="1">
      <alignment horizontal="center" vertical="center" wrapText="1"/>
    </xf>
    <xf numFmtId="0" fontId="17" fillId="0" borderId="0" xfId="0" applyFont="1" applyBorder="1"/>
    <xf numFmtId="0" fontId="12" fillId="0" borderId="0" xfId="0" applyFont="1" applyBorder="1" applyAlignment="1">
      <alignment horizontal="center" vertical="center" wrapText="1"/>
    </xf>
    <xf numFmtId="0" fontId="0" fillId="0" borderId="0" xfId="0" applyBorder="1"/>
    <xf numFmtId="0" fontId="5" fillId="8" borderId="1"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8" fillId="2" borderId="0" xfId="0" applyFont="1" applyFill="1" applyProtection="1"/>
    <xf numFmtId="0" fontId="19" fillId="2" borderId="0" xfId="0" applyFont="1" applyFill="1" applyBorder="1" applyAlignment="1" applyProtection="1">
      <alignment vertical="center"/>
    </xf>
    <xf numFmtId="0" fontId="20" fillId="2" borderId="0" xfId="2" applyFont="1" applyFill="1" applyBorder="1" applyAlignment="1" applyProtection="1">
      <alignment horizontal="left" vertical="center"/>
    </xf>
    <xf numFmtId="0" fontId="17" fillId="2" borderId="0" xfId="0" applyFont="1" applyFill="1" applyBorder="1" applyAlignment="1" applyProtection="1">
      <alignment vertical="center"/>
    </xf>
    <xf numFmtId="0" fontId="3" fillId="2" borderId="0" xfId="0" applyFont="1" applyFill="1" applyAlignment="1" applyProtection="1">
      <alignment horizontal="left"/>
    </xf>
    <xf numFmtId="0" fontId="2" fillId="2" borderId="0" xfId="0" applyFont="1" applyFill="1" applyProtection="1"/>
    <xf numFmtId="0" fontId="8" fillId="8" borderId="0" xfId="0" applyFont="1" applyFill="1" applyProtection="1"/>
    <xf numFmtId="0" fontId="8" fillId="9" borderId="0" xfId="0" applyFont="1" applyFill="1" applyProtection="1"/>
    <xf numFmtId="0" fontId="8" fillId="8" borderId="10" xfId="0" applyFont="1" applyFill="1" applyBorder="1" applyProtection="1"/>
    <xf numFmtId="0" fontId="8" fillId="2" borderId="11" xfId="0" applyFont="1" applyFill="1" applyBorder="1" applyProtection="1"/>
    <xf numFmtId="0" fontId="8" fillId="2" borderId="13" xfId="0" applyFont="1" applyFill="1" applyBorder="1" applyProtection="1"/>
    <xf numFmtId="0" fontId="8" fillId="2" borderId="0" xfId="0" applyFont="1" applyFill="1" applyBorder="1" applyProtection="1"/>
    <xf numFmtId="0" fontId="3" fillId="2" borderId="0" xfId="0" applyFont="1" applyFill="1" applyAlignment="1" applyProtection="1"/>
    <xf numFmtId="0" fontId="17" fillId="2" borderId="0" xfId="0" applyFont="1" applyFill="1" applyProtection="1"/>
    <xf numFmtId="0" fontId="0" fillId="11" borderId="0" xfId="0" applyFill="1" applyProtection="1"/>
    <xf numFmtId="0" fontId="17" fillId="2" borderId="0" xfId="0" applyFont="1" applyFill="1" applyBorder="1" applyProtection="1"/>
    <xf numFmtId="0" fontId="0" fillId="2" borderId="0" xfId="0" applyFill="1" applyProtection="1"/>
    <xf numFmtId="0" fontId="9" fillId="0" borderId="0" xfId="0" applyFont="1" applyAlignment="1" applyProtection="1">
      <alignment horizontal="center" vertical="center" wrapText="1"/>
    </xf>
    <xf numFmtId="0" fontId="14" fillId="3" borderId="1" xfId="0" applyFont="1" applyFill="1" applyBorder="1" applyAlignment="1" applyProtection="1">
      <alignment vertical="center" wrapText="1"/>
      <protection locked="0"/>
    </xf>
    <xf numFmtId="0" fontId="14" fillId="3" borderId="1" xfId="0" applyFont="1" applyFill="1" applyBorder="1" applyAlignment="1" applyProtection="1">
      <alignment horizontal="justify" vertical="center" wrapText="1"/>
      <protection locked="0"/>
    </xf>
    <xf numFmtId="0" fontId="9" fillId="2" borderId="0" xfId="0" applyFont="1" applyFill="1" applyAlignment="1" applyProtection="1">
      <alignment horizontal="center" vertical="center" wrapText="1"/>
    </xf>
    <xf numFmtId="0" fontId="2" fillId="0" borderId="0" xfId="0" applyFont="1" applyFill="1" applyProtection="1">
      <protection locked="0"/>
    </xf>
    <xf numFmtId="0" fontId="17" fillId="10" borderId="17" xfId="0" applyFont="1" applyFill="1" applyBorder="1" applyAlignment="1">
      <alignment horizontal="center" vertical="center" wrapText="1"/>
    </xf>
    <xf numFmtId="0" fontId="0" fillId="0" borderId="0" xfId="0" applyAlignment="1">
      <alignment horizontal="center" vertical="center"/>
    </xf>
    <xf numFmtId="0" fontId="2" fillId="2" borderId="0" xfId="0" applyFont="1" applyFill="1"/>
    <xf numFmtId="0" fontId="2" fillId="2" borderId="0" xfId="0" applyFont="1" applyFill="1" applyBorder="1"/>
    <xf numFmtId="0" fontId="25" fillId="2" borderId="0" xfId="0" applyFont="1" applyFill="1" applyAlignment="1" applyProtection="1">
      <alignment horizontal="center" vertical="center"/>
    </xf>
    <xf numFmtId="0" fontId="28" fillId="3" borderId="1" xfId="0" applyFont="1" applyFill="1" applyBorder="1" applyAlignment="1">
      <alignment horizontal="right" vertical="center" wrapText="1"/>
    </xf>
    <xf numFmtId="0" fontId="14" fillId="2" borderId="17" xfId="0" applyFont="1" applyFill="1" applyBorder="1" applyAlignment="1">
      <alignment vertical="center" wrapText="1"/>
    </xf>
    <xf numFmtId="0" fontId="2" fillId="2" borderId="0" xfId="0" applyFont="1" applyFill="1" applyBorder="1" applyAlignment="1" applyProtection="1">
      <protection locked="0"/>
    </xf>
    <xf numFmtId="0" fontId="29" fillId="2" borderId="0" xfId="0" applyFont="1" applyFill="1" applyAlignment="1" applyProtection="1">
      <alignment horizontal="left"/>
      <protection locked="0"/>
    </xf>
    <xf numFmtId="0" fontId="7" fillId="2" borderId="0" xfId="0" applyFont="1" applyFill="1" applyAlignment="1" applyProtection="1">
      <alignment horizontal="left"/>
      <protection locked="0"/>
    </xf>
    <xf numFmtId="0" fontId="0" fillId="2" borderId="0" xfId="0" applyFill="1" applyProtection="1">
      <protection locked="0"/>
    </xf>
    <xf numFmtId="0" fontId="2" fillId="2" borderId="0" xfId="0" applyFont="1" applyFill="1" applyAlignment="1" applyProtection="1">
      <alignment horizontal="left" vertical="top" wrapText="1"/>
      <protection locked="0"/>
    </xf>
    <xf numFmtId="0" fontId="2" fillId="2" borderId="0" xfId="0" applyFont="1" applyFill="1" applyBorder="1" applyProtection="1">
      <protection locked="0"/>
    </xf>
    <xf numFmtId="0" fontId="2" fillId="2" borderId="0" xfId="0" applyFont="1" applyFill="1" applyBorder="1" applyAlignment="1" applyProtection="1">
      <alignment horizontal="left" vertical="top" wrapText="1"/>
      <protection locked="0"/>
    </xf>
    <xf numFmtId="0" fontId="4" fillId="3" borderId="1" xfId="0" applyFont="1" applyFill="1" applyBorder="1" applyAlignment="1" applyProtection="1">
      <alignment vertical="center" wrapText="1"/>
      <protection locked="0"/>
    </xf>
    <xf numFmtId="0" fontId="2" fillId="2" borderId="0" xfId="0" applyFont="1" applyFill="1" applyBorder="1" applyAlignment="1" applyProtection="1">
      <alignment horizontal="right"/>
      <protection locked="0"/>
    </xf>
    <xf numFmtId="0" fontId="4"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protection locked="0"/>
    </xf>
    <xf numFmtId="0" fontId="9" fillId="2" borderId="0" xfId="0" applyFont="1" applyFill="1" applyAlignment="1" applyProtection="1">
      <alignment horizontal="left" vertical="top" wrapText="1"/>
      <protection locked="0"/>
    </xf>
    <xf numFmtId="0" fontId="8" fillId="2" borderId="0" xfId="0" applyFont="1" applyFill="1" applyBorder="1" applyProtection="1">
      <protection locked="0"/>
    </xf>
    <xf numFmtId="0" fontId="15" fillId="2" borderId="0" xfId="0" applyFont="1" applyFill="1" applyAlignment="1" applyProtection="1">
      <alignment horizontal="left"/>
    </xf>
    <xf numFmtId="0" fontId="30" fillId="2" borderId="0" xfId="0" applyFont="1" applyFill="1" applyAlignment="1" applyProtection="1">
      <alignment horizontal="left" vertical="top" wrapText="1"/>
    </xf>
    <xf numFmtId="0" fontId="30" fillId="2" borderId="0" xfId="0" applyFont="1" applyFill="1" applyAlignment="1" applyProtection="1">
      <alignment vertical="top" wrapText="1"/>
    </xf>
    <xf numFmtId="0" fontId="11" fillId="2" borderId="0" xfId="0" applyFont="1" applyFill="1" applyAlignment="1" applyProtection="1">
      <alignment vertical="center" wrapText="1"/>
    </xf>
    <xf numFmtId="0" fontId="11" fillId="2" borderId="0" xfId="0" applyFont="1" applyFill="1" applyAlignment="1" applyProtection="1"/>
    <xf numFmtId="0" fontId="8" fillId="2" borderId="0" xfId="0" applyFont="1" applyFill="1" applyAlignment="1">
      <alignment horizontal="left" vertical="top"/>
    </xf>
    <xf numFmtId="0" fontId="5" fillId="5" borderId="1" xfId="0" applyFont="1" applyFill="1" applyBorder="1" applyAlignment="1" applyProtection="1">
      <alignment vertical="center" wrapText="1"/>
    </xf>
    <xf numFmtId="0" fontId="5"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31" fillId="12" borderId="0" xfId="0" applyFont="1" applyFill="1" applyAlignment="1" applyProtection="1">
      <alignment horizontal="center" vertical="center" wrapText="1"/>
    </xf>
    <xf numFmtId="0" fontId="31" fillId="13" borderId="0" xfId="0" applyFont="1" applyFill="1" applyAlignment="1" applyProtection="1">
      <alignment horizontal="center" vertical="center" wrapText="1"/>
    </xf>
    <xf numFmtId="0" fontId="3" fillId="7" borderId="14" xfId="0" applyFont="1" applyFill="1" applyBorder="1" applyAlignment="1" applyProtection="1">
      <alignment horizontal="center" vertical="center" wrapText="1"/>
      <protection locked="0"/>
    </xf>
    <xf numFmtId="0" fontId="0" fillId="2" borderId="0" xfId="0" applyFill="1"/>
    <xf numFmtId="0" fontId="2" fillId="2" borderId="28" xfId="0" applyFont="1" applyFill="1" applyBorder="1" applyProtection="1"/>
    <xf numFmtId="0" fontId="0" fillId="2" borderId="0" xfId="0" applyFill="1" applyBorder="1"/>
    <xf numFmtId="0" fontId="5" fillId="3" borderId="1"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9" fontId="2" fillId="3" borderId="1" xfId="1" applyFont="1" applyFill="1" applyBorder="1" applyAlignment="1" applyProtection="1">
      <alignment wrapText="1"/>
      <protection locked="0"/>
    </xf>
    <xf numFmtId="10" fontId="5" fillId="5" borderId="4" xfId="1" applyNumberFormat="1" applyFont="1" applyFill="1" applyBorder="1" applyAlignment="1" applyProtection="1">
      <alignment horizontal="right" vertical="center" wrapText="1"/>
      <protection hidden="1"/>
    </xf>
    <xf numFmtId="0" fontId="9" fillId="2" borderId="0" xfId="0" applyFont="1" applyFill="1" applyAlignment="1">
      <alignment horizontal="left" vertical="center" wrapText="1"/>
    </xf>
    <xf numFmtId="2" fontId="5" fillId="3" borderId="6" xfId="0" applyNumberFormat="1" applyFont="1" applyFill="1" applyBorder="1" applyAlignment="1" applyProtection="1">
      <alignment horizontal="right" vertical="center" wrapText="1"/>
      <protection locked="0"/>
    </xf>
    <xf numFmtId="2" fontId="5" fillId="3" borderId="4" xfId="0" applyNumberFormat="1" applyFont="1" applyFill="1" applyBorder="1" applyAlignment="1" applyProtection="1">
      <alignment horizontal="right" vertical="center" wrapText="1"/>
      <protection locked="0"/>
    </xf>
    <xf numFmtId="2" fontId="5" fillId="3" borderId="30" xfId="0" applyNumberFormat="1" applyFont="1" applyFill="1" applyBorder="1" applyAlignment="1" applyProtection="1">
      <alignment horizontal="right" vertical="center" wrapText="1"/>
      <protection locked="0"/>
    </xf>
    <xf numFmtId="0" fontId="8" fillId="2" borderId="0" xfId="0" applyFont="1" applyFill="1" applyAlignment="1" applyProtection="1">
      <alignment wrapText="1"/>
      <protection locked="0"/>
    </xf>
    <xf numFmtId="0" fontId="0" fillId="2" borderId="0" xfId="0" applyFill="1" applyAlignment="1" applyProtection="1">
      <alignment wrapText="1"/>
      <protection locked="0"/>
    </xf>
    <xf numFmtId="0" fontId="3"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wrapText="1"/>
      <protection locked="0"/>
    </xf>
    <xf numFmtId="0" fontId="3" fillId="3" borderId="1" xfId="0" applyFont="1" applyFill="1" applyBorder="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11" fillId="2" borderId="0" xfId="0" applyFont="1" applyFill="1" applyAlignment="1" applyProtection="1">
      <alignment wrapText="1"/>
      <protection locked="0"/>
    </xf>
    <xf numFmtId="0" fontId="0" fillId="2" borderId="0" xfId="0" applyFill="1" applyAlignment="1">
      <alignment wrapText="1"/>
    </xf>
    <xf numFmtId="0" fontId="2" fillId="3" borderId="1" xfId="0" applyFont="1" applyFill="1" applyBorder="1" applyAlignment="1" applyProtection="1">
      <alignment horizontal="left" vertical="top" wrapText="1"/>
      <protection locked="0"/>
    </xf>
    <xf numFmtId="0" fontId="33" fillId="8" borderId="1" xfId="0" applyFont="1" applyFill="1" applyBorder="1" applyAlignment="1" applyProtection="1">
      <alignment horizontal="left" vertical="top"/>
      <protection locked="0"/>
    </xf>
    <xf numFmtId="0" fontId="8" fillId="4" borderId="0" xfId="0" applyFont="1" applyFill="1"/>
    <xf numFmtId="0" fontId="8" fillId="0" borderId="0" xfId="0" applyFont="1" applyFill="1"/>
    <xf numFmtId="0" fontId="2" fillId="2" borderId="0" xfId="0" applyFont="1" applyFill="1" applyAlignment="1" applyProtection="1">
      <alignment wrapText="1"/>
    </xf>
    <xf numFmtId="0" fontId="2" fillId="2" borderId="0" xfId="0" applyFont="1" applyFill="1" applyAlignment="1" applyProtection="1">
      <alignment vertical="top"/>
    </xf>
    <xf numFmtId="0" fontId="5" fillId="3" borderId="1"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2" fillId="2" borderId="0" xfId="0" applyFont="1" applyFill="1" applyAlignment="1" applyProtection="1">
      <alignment horizontal="left" vertical="top" wrapText="1"/>
      <protection locked="0"/>
    </xf>
    <xf numFmtId="0" fontId="43" fillId="2" borderId="0" xfId="2" applyFont="1" applyFill="1" applyBorder="1" applyAlignment="1" applyProtection="1">
      <alignment horizontal="left" vertical="top"/>
    </xf>
    <xf numFmtId="0" fontId="33" fillId="3" borderId="1" xfId="0" applyFont="1" applyFill="1" applyBorder="1" applyAlignment="1" applyProtection="1">
      <alignment horizontal="left" vertical="top"/>
      <protection locked="0"/>
    </xf>
    <xf numFmtId="0" fontId="25" fillId="2" borderId="0" xfId="0" applyFont="1" applyFill="1" applyAlignment="1">
      <alignment horizontal="center" vertical="center"/>
    </xf>
    <xf numFmtId="164" fontId="4" fillId="3" borderId="1" xfId="0" applyNumberFormat="1" applyFont="1" applyFill="1" applyBorder="1" applyAlignment="1" applyProtection="1">
      <alignment horizontal="center" vertical="center" wrapText="1"/>
      <protection locked="0"/>
    </xf>
    <xf numFmtId="1" fontId="4" fillId="3" borderId="1" xfId="0" applyNumberFormat="1" applyFont="1" applyFill="1" applyBorder="1" applyAlignment="1" applyProtection="1">
      <alignment horizontal="center" vertical="center" wrapText="1"/>
      <protection locked="0"/>
    </xf>
    <xf numFmtId="1" fontId="4" fillId="3" borderId="16" xfId="0" applyNumberFormat="1" applyFont="1" applyFill="1" applyBorder="1" applyAlignment="1" applyProtection="1">
      <alignment horizontal="center" vertical="center" wrapText="1"/>
      <protection locked="0"/>
    </xf>
    <xf numFmtId="2" fontId="5" fillId="3" borderId="1" xfId="0" applyNumberFormat="1" applyFont="1" applyFill="1" applyBorder="1" applyAlignment="1" applyProtection="1">
      <alignment horizontal="center" vertical="center" wrapText="1"/>
      <protection locked="0"/>
    </xf>
    <xf numFmtId="1" fontId="5" fillId="3" borderId="1" xfId="0" applyNumberFormat="1" applyFont="1" applyFill="1" applyBorder="1" applyAlignment="1" applyProtection="1">
      <alignment horizontal="center" vertical="center" wrapText="1"/>
      <protection locked="0"/>
    </xf>
    <xf numFmtId="0" fontId="5" fillId="3" borderId="7" xfId="0" applyFont="1" applyFill="1" applyBorder="1" applyAlignment="1" applyProtection="1">
      <alignment vertical="center" wrapText="1"/>
      <protection locked="0"/>
    </xf>
    <xf numFmtId="1" fontId="4" fillId="5" borderId="1" xfId="0" applyNumberFormat="1" applyFont="1" applyFill="1" applyBorder="1" applyAlignment="1" applyProtection="1">
      <alignment horizontal="center" vertical="center" wrapText="1"/>
    </xf>
    <xf numFmtId="2" fontId="4"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64" fontId="5" fillId="3" borderId="1" xfId="0" applyNumberFormat="1" applyFont="1" applyFill="1" applyBorder="1" applyAlignment="1" applyProtection="1">
      <alignment horizontal="center" vertical="center" wrapText="1"/>
      <protection locked="0"/>
    </xf>
    <xf numFmtId="2" fontId="2" fillId="3"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left" vertical="top" wrapText="1"/>
      <protection locked="0"/>
    </xf>
    <xf numFmtId="0" fontId="25" fillId="2" borderId="0" xfId="0" applyFont="1" applyFill="1" applyAlignment="1" applyProtection="1">
      <alignment horizontal="center" vertical="center" wrapText="1"/>
    </xf>
    <xf numFmtId="0" fontId="5" fillId="8" borderId="1"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8" borderId="16"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1" fontId="2" fillId="3" borderId="1"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2" fontId="2" fillId="3" borderId="1" xfId="0" applyNumberFormat="1" applyFont="1" applyFill="1" applyBorder="1" applyAlignment="1" applyProtection="1">
      <alignment horizontal="center" vertical="center" wrapText="1"/>
      <protection locked="0"/>
    </xf>
    <xf numFmtId="0" fontId="25"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10" fontId="5" fillId="5" borderId="4" xfId="1" applyNumberFormat="1" applyFont="1" applyFill="1" applyBorder="1" applyAlignment="1" applyProtection="1">
      <alignment horizontal="right" vertical="center" wrapText="1"/>
      <protection locked="0" hidden="1"/>
    </xf>
    <xf numFmtId="9" fontId="4" fillId="14" borderId="31" xfId="1" applyFont="1" applyFill="1" applyBorder="1" applyAlignment="1" applyProtection="1">
      <alignment horizontal="right" vertical="center" wrapText="1"/>
      <protection locked="0"/>
    </xf>
    <xf numFmtId="2" fontId="4" fillId="5" borderId="6" xfId="0" applyNumberFormat="1" applyFont="1" applyFill="1" applyBorder="1" applyAlignment="1" applyProtection="1">
      <alignment horizontal="right" vertical="center" wrapText="1"/>
      <protection locked="0"/>
    </xf>
    <xf numFmtId="9" fontId="4" fillId="5" borderId="4" xfId="1" applyFont="1" applyFill="1" applyBorder="1" applyAlignment="1" applyProtection="1">
      <alignment horizontal="right" vertical="center" wrapText="1"/>
      <protection locked="0" hidden="1"/>
    </xf>
    <xf numFmtId="2" fontId="4" fillId="5" borderId="4" xfId="0" applyNumberFormat="1" applyFont="1" applyFill="1" applyBorder="1" applyAlignment="1" applyProtection="1">
      <alignment horizontal="right" vertical="center" wrapText="1"/>
      <protection locked="0"/>
    </xf>
    <xf numFmtId="10" fontId="4" fillId="5" borderId="31" xfId="1" applyNumberFormat="1" applyFont="1" applyFill="1" applyBorder="1" applyAlignment="1" applyProtection="1">
      <alignment horizontal="right" vertical="center" wrapText="1"/>
      <protection locked="0"/>
    </xf>
    <xf numFmtId="10" fontId="5" fillId="5" borderId="4" xfId="1" applyNumberFormat="1" applyFont="1" applyFill="1" applyBorder="1" applyAlignment="1" applyProtection="1">
      <alignment horizontal="right" vertical="center" wrapText="1"/>
      <protection locked="0"/>
    </xf>
    <xf numFmtId="0" fontId="2" fillId="14" borderId="0" xfId="0" applyFont="1" applyFill="1" applyAlignment="1" applyProtection="1">
      <alignment wrapText="1"/>
      <protection locked="0"/>
    </xf>
    <xf numFmtId="10" fontId="5" fillId="5" borderId="32" xfId="1" applyNumberFormat="1" applyFont="1" applyFill="1" applyBorder="1" applyAlignment="1" applyProtection="1">
      <alignment horizontal="right" vertical="center" wrapText="1"/>
      <protection locked="0"/>
    </xf>
    <xf numFmtId="10" fontId="4" fillId="5" borderId="4" xfId="1" applyNumberFormat="1" applyFont="1" applyFill="1" applyBorder="1" applyAlignment="1" applyProtection="1">
      <alignment horizontal="right" vertical="center" wrapText="1"/>
      <protection locked="0"/>
    </xf>
    <xf numFmtId="2" fontId="2" fillId="2" borderId="0" xfId="0" applyNumberFormat="1" applyFont="1" applyFill="1" applyAlignment="1" applyProtection="1">
      <alignment wrapText="1"/>
      <protection locked="0"/>
    </xf>
    <xf numFmtId="0" fontId="23" fillId="9" borderId="0" xfId="0" applyFont="1" applyFill="1" applyAlignment="1" applyProtection="1">
      <alignment horizontal="center"/>
    </xf>
    <xf numFmtId="0" fontId="30" fillId="2" borderId="0" xfId="0" applyFont="1" applyFill="1" applyAlignment="1" applyProtection="1">
      <alignment horizontal="left" vertical="center" wrapText="1"/>
    </xf>
    <xf numFmtId="0" fontId="11" fillId="9" borderId="0" xfId="0" applyFont="1" applyFill="1" applyAlignment="1" applyProtection="1">
      <alignment horizontal="center" vertical="center" wrapText="1"/>
    </xf>
    <xf numFmtId="0" fontId="11" fillId="9" borderId="0" xfId="0" applyFont="1" applyFill="1" applyAlignment="1" applyProtection="1">
      <alignment horizontal="center" wrapText="1"/>
    </xf>
    <xf numFmtId="0" fontId="11" fillId="6" borderId="8"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29" fillId="3" borderId="0" xfId="0" applyFont="1" applyFill="1" applyAlignment="1" applyProtection="1">
      <alignment horizontal="left"/>
    </xf>
    <xf numFmtId="0" fontId="11" fillId="6" borderId="0" xfId="0" applyFont="1" applyFill="1" applyBorder="1" applyAlignment="1" applyProtection="1">
      <alignment horizontal="center" vertical="center" wrapText="1"/>
    </xf>
    <xf numFmtId="0" fontId="4" fillId="3" borderId="15"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5" fillId="3" borderId="1"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9" fillId="0" borderId="0" xfId="0" applyFont="1" applyAlignment="1">
      <alignment horizontal="left" vertical="center" wrapText="1"/>
    </xf>
    <xf numFmtId="0" fontId="4" fillId="3" borderId="34"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4" fillId="3" borderId="1" xfId="0" applyFont="1" applyFill="1" applyBorder="1" applyAlignment="1" applyProtection="1">
      <alignment horizontal="left" vertical="top" wrapText="1"/>
      <protection locked="0"/>
    </xf>
    <xf numFmtId="0" fontId="5" fillId="3" borderId="15" xfId="0" applyFont="1" applyFill="1" applyBorder="1" applyAlignment="1" applyProtection="1">
      <alignment horizontal="right" vertical="center" wrapText="1"/>
      <protection locked="0"/>
    </xf>
    <xf numFmtId="0" fontId="5" fillId="3" borderId="7" xfId="0" applyFont="1" applyFill="1" applyBorder="1" applyAlignment="1" applyProtection="1">
      <alignment horizontal="right" vertical="center" wrapText="1"/>
      <protection locked="0"/>
    </xf>
    <xf numFmtId="0" fontId="3" fillId="3" borderId="15" xfId="0" applyFont="1" applyFill="1" applyBorder="1" applyAlignment="1" applyProtection="1">
      <alignment horizontal="left"/>
      <protection locked="0"/>
    </xf>
    <xf numFmtId="0" fontId="3" fillId="3" borderId="20"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4" fillId="3" borderId="1"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2" fillId="2" borderId="0" xfId="0" applyFont="1" applyFill="1" applyAlignment="1" applyProtection="1">
      <alignment horizontal="left" vertical="center" wrapText="1"/>
    </xf>
    <xf numFmtId="0" fontId="2" fillId="0" borderId="0" xfId="0" applyFont="1" applyAlignment="1" applyProtection="1">
      <alignment horizontal="left" vertical="center"/>
    </xf>
    <xf numFmtId="0" fontId="8" fillId="3" borderId="15" xfId="0" applyFont="1" applyFill="1" applyBorder="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4" fillId="3" borderId="1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right" vertical="center" wrapText="1"/>
      <protection locked="0"/>
    </xf>
    <xf numFmtId="0" fontId="4" fillId="3" borderId="7" xfId="0" applyFont="1" applyFill="1" applyBorder="1" applyAlignment="1" applyProtection="1">
      <alignment horizontal="right" vertical="center" wrapText="1"/>
      <protection locked="0"/>
    </xf>
    <xf numFmtId="0" fontId="10" fillId="4" borderId="29" xfId="0" applyFont="1" applyFill="1" applyBorder="1" applyAlignment="1" applyProtection="1">
      <alignment horizontal="left" vertical="center" wrapText="1"/>
      <protection locked="0"/>
    </xf>
    <xf numFmtId="0" fontId="10" fillId="4" borderId="20"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9" fillId="2" borderId="0" xfId="0" applyFont="1" applyFill="1" applyAlignment="1" applyProtection="1">
      <alignment horizontal="left" vertical="top" wrapText="1"/>
    </xf>
    <xf numFmtId="0" fontId="4" fillId="3" borderId="1"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protection locked="0"/>
    </xf>
    <xf numFmtId="0" fontId="5" fillId="3" borderId="1"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10" fillId="4" borderId="17"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17" fillId="4" borderId="1"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cellXfs>
  <cellStyles count="3">
    <cellStyle name="Hiperpovezava" xfId="2" builtinId="8"/>
    <cellStyle name="Navadno" xfId="0" builtinId="0"/>
    <cellStyle name="Odstotek"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790574</xdr:colOff>
      <xdr:row>7</xdr:row>
      <xdr:rowOff>123825</xdr:rowOff>
    </xdr:from>
    <xdr:to>
      <xdr:col>6</xdr:col>
      <xdr:colOff>104775</xdr:colOff>
      <xdr:row>18</xdr:row>
      <xdr:rowOff>9525</xdr:rowOff>
    </xdr:to>
    <xdr:sp macro="" textlink="">
      <xdr:nvSpPr>
        <xdr:cNvPr id="5" name="Pravokotnik: zaokroženi vogali 4">
          <a:extLst>
            <a:ext uri="{FF2B5EF4-FFF2-40B4-BE49-F238E27FC236}">
              <a16:creationId xmlns:a16="http://schemas.microsoft.com/office/drawing/2014/main" id="{00000000-0008-0000-0000-000005000000}"/>
            </a:ext>
          </a:extLst>
        </xdr:cNvPr>
        <xdr:cNvSpPr/>
      </xdr:nvSpPr>
      <xdr:spPr>
        <a:xfrm>
          <a:off x="1038224" y="4248150"/>
          <a:ext cx="5553076" cy="3409950"/>
        </a:xfrm>
        <a:prstGeom prst="roundRect">
          <a:avLst/>
        </a:prstGeom>
        <a:noFill/>
        <a:ln w="28575">
          <a:solidFill>
            <a:schemeClr val="accent2"/>
          </a:solidFill>
        </a:ln>
        <a:effectLst>
          <a:outerShdw blurRad="63500" sx="102000" sy="102000" algn="ctr" rotWithShape="0">
            <a:schemeClr val="accent4">
              <a:alpha val="4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647700</xdr:colOff>
      <xdr:row>11</xdr:row>
      <xdr:rowOff>135255</xdr:rowOff>
    </xdr:from>
    <xdr:to>
      <xdr:col>2</xdr:col>
      <xdr:colOff>1066800</xdr:colOff>
      <xdr:row>14</xdr:row>
      <xdr:rowOff>69744</xdr:rowOff>
    </xdr:to>
    <xdr:sp macro="" textlink="">
      <xdr:nvSpPr>
        <xdr:cNvPr id="2" name="Puščica: dol 1">
          <a:extLst>
            <a:ext uri="{FF2B5EF4-FFF2-40B4-BE49-F238E27FC236}">
              <a16:creationId xmlns:a16="http://schemas.microsoft.com/office/drawing/2014/main" id="{00000000-0008-0000-0000-000002000000}"/>
            </a:ext>
          </a:extLst>
        </xdr:cNvPr>
        <xdr:cNvSpPr/>
      </xdr:nvSpPr>
      <xdr:spPr>
        <a:xfrm>
          <a:off x="2276475" y="5697855"/>
          <a:ext cx="419100" cy="563139"/>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sl-SI" sz="1800">
              <a:solidFill>
                <a:schemeClr val="tx1"/>
              </a:solidFill>
              <a:latin typeface="Arial Black" panose="020B0A04020102020204" pitchFamily="34" charset="0"/>
            </a:rPr>
            <a:t>1</a:t>
          </a:r>
        </a:p>
      </xdr:txBody>
    </xdr:sp>
    <xdr:clientData/>
  </xdr:twoCellAnchor>
  <xdr:twoCellAnchor>
    <xdr:from>
      <xdr:col>4</xdr:col>
      <xdr:colOff>666750</xdr:colOff>
      <xdr:row>11</xdr:row>
      <xdr:rowOff>146297</xdr:rowOff>
    </xdr:from>
    <xdr:to>
      <xdr:col>4</xdr:col>
      <xdr:colOff>1085850</xdr:colOff>
      <xdr:row>14</xdr:row>
      <xdr:rowOff>80786</xdr:rowOff>
    </xdr:to>
    <xdr:sp macro="" textlink="">
      <xdr:nvSpPr>
        <xdr:cNvPr id="3" name="Puščica: dol 2">
          <a:extLst>
            <a:ext uri="{FF2B5EF4-FFF2-40B4-BE49-F238E27FC236}">
              <a16:creationId xmlns:a16="http://schemas.microsoft.com/office/drawing/2014/main" id="{00000000-0008-0000-0000-000003000000}"/>
            </a:ext>
          </a:extLst>
        </xdr:cNvPr>
        <xdr:cNvSpPr/>
      </xdr:nvSpPr>
      <xdr:spPr>
        <a:xfrm>
          <a:off x="4724400" y="5708897"/>
          <a:ext cx="419100" cy="563139"/>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sl-SI" sz="1800">
              <a:solidFill>
                <a:schemeClr val="tx1"/>
              </a:solidFill>
              <a:latin typeface="Arial Black" panose="020B0A04020102020204" pitchFamily="34" charset="0"/>
            </a:rPr>
            <a:t>2</a:t>
          </a:r>
        </a:p>
      </xdr:txBody>
    </xdr:sp>
    <xdr:clientData/>
  </xdr:twoCellAnchor>
  <mc:AlternateContent xmlns:mc="http://schemas.openxmlformats.org/markup-compatibility/2006">
    <mc:Choice xmlns:a14="http://schemas.microsoft.com/office/drawing/2010/main" Requires="a14">
      <xdr:twoCellAnchor>
        <xdr:from>
          <xdr:col>3</xdr:col>
          <xdr:colOff>552450</xdr:colOff>
          <xdr:row>22</xdr:row>
          <xdr:rowOff>133350</xdr:rowOff>
        </xdr:from>
        <xdr:to>
          <xdr:col>5</xdr:col>
          <xdr:colOff>114300</xdr:colOff>
          <xdr:row>27</xdr:row>
          <xdr:rowOff>76200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50292" rIns="36576" bIns="50292" anchor="ctr" upright="1"/>
            <a:lstStyle/>
            <a:p>
              <a:pPr algn="ctr" rtl="0">
                <a:defRPr sz="1000"/>
              </a:pPr>
              <a:r>
                <a:rPr lang="sl-SI" sz="1600" b="1" i="0" u="none" strike="noStrike" baseline="0">
                  <a:solidFill>
                    <a:srgbClr val="993300"/>
                  </a:solidFill>
                  <a:latin typeface="Segoe UI"/>
                  <a:cs typeface="Segoe UI"/>
                </a:rPr>
                <a:t>NATISNI V PDF</a:t>
              </a:r>
            </a:p>
          </xdr:txBody>
        </xdr:sp>
        <xdr:clientData fPrintsWithSheet="0"/>
      </xdr:twoCellAnchor>
    </mc:Choice>
    <mc:Fallback/>
  </mc:AlternateContent>
  <xdr:twoCellAnchor>
    <xdr:from>
      <xdr:col>1</xdr:col>
      <xdr:colOff>323850</xdr:colOff>
      <xdr:row>21</xdr:row>
      <xdr:rowOff>104776</xdr:rowOff>
    </xdr:from>
    <xdr:to>
      <xdr:col>2</xdr:col>
      <xdr:colOff>1462725</xdr:colOff>
      <xdr:row>28</xdr:row>
      <xdr:rowOff>40801</xdr:rowOff>
    </xdr:to>
    <xdr:sp macro="" textlink="">
      <xdr:nvSpPr>
        <xdr:cNvPr id="4" name="Puščica: desno 3">
          <a:extLst>
            <a:ext uri="{FF2B5EF4-FFF2-40B4-BE49-F238E27FC236}">
              <a16:creationId xmlns:a16="http://schemas.microsoft.com/office/drawing/2014/main" id="{00000000-0008-0000-0000-000004000000}"/>
            </a:ext>
          </a:extLst>
        </xdr:cNvPr>
        <xdr:cNvSpPr/>
      </xdr:nvSpPr>
      <xdr:spPr>
        <a:xfrm>
          <a:off x="571500" y="8315326"/>
          <a:ext cx="2520000" cy="1260000"/>
        </a:xfrm>
        <a:prstGeom prst="rightArrow">
          <a:avLst/>
        </a:prstGeom>
        <a:solidFill>
          <a:schemeClr val="accent2">
            <a:alpha val="5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sl-SI" sz="900" b="1">
              <a:solidFill>
                <a:schemeClr val="tx1"/>
              </a:solidFill>
              <a:latin typeface="Segoe UI" panose="020B0502040204020203" pitchFamily="34" charset="0"/>
              <a:cs typeface="Segoe UI" panose="020B0502040204020203" pitchFamily="34" charset="0"/>
            </a:rPr>
            <a:t>KO ZAKLJUČITE Z IZPOLNJEVANJEM CELOTNEGA OBRAZCA, </a:t>
          </a:r>
        </a:p>
        <a:p>
          <a:pPr algn="ctr"/>
          <a:r>
            <a:rPr lang="sl-SI" sz="900" b="1">
              <a:solidFill>
                <a:schemeClr val="tx1"/>
              </a:solidFill>
              <a:latin typeface="Segoe UI" panose="020B0502040204020203" pitchFamily="34" charset="0"/>
              <a:cs typeface="Segoe UI" panose="020B0502040204020203" pitchFamily="34" charset="0"/>
            </a:rPr>
            <a:t>KLIKNKTE NA GUMB</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219075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295275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219075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257175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sv.si/upload2/SVP_koncno_29.5.2020_pop2.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9">
    <tabColor theme="5"/>
    <pageSetUpPr fitToPage="1"/>
  </sheetPr>
  <dimension ref="A1:L121"/>
  <sheetViews>
    <sheetView tabSelected="1" workbookViewId="0">
      <pane ySplit="1" topLeftCell="A2" activePane="bottomLeft" state="frozen"/>
      <selection activeCell="A4" sqref="A4:G19"/>
      <selection pane="bottomLeft" activeCell="C16" sqref="C16"/>
    </sheetView>
  </sheetViews>
  <sheetFormatPr defaultColWidth="0" defaultRowHeight="16.5" zeroHeight="1" x14ac:dyDescent="0.3"/>
  <cols>
    <col min="1" max="1" width="3.7109375" style="25" customWidth="1"/>
    <col min="2" max="2" width="20.7109375" style="25" customWidth="1"/>
    <col min="3" max="3" width="25.7109375" style="25" customWidth="1"/>
    <col min="4" max="4" width="10.7109375" style="25" customWidth="1"/>
    <col min="5" max="5" width="25.7109375" style="25" customWidth="1"/>
    <col min="6" max="6" width="10.7109375" style="25" customWidth="1"/>
    <col min="7" max="8" width="13.5703125" style="25" customWidth="1"/>
    <col min="9" max="9" width="3.7109375" style="25" customWidth="1"/>
    <col min="10" max="12" width="20.7109375" style="25" hidden="1" customWidth="1"/>
    <col min="13" max="16384" width="9.140625" style="25" hidden="1"/>
  </cols>
  <sheetData>
    <row r="1" spans="1:9" ht="25.5" x14ac:dyDescent="0.5">
      <c r="A1" s="145" t="s">
        <v>135</v>
      </c>
      <c r="B1" s="145"/>
      <c r="C1" s="145"/>
      <c r="D1" s="145"/>
      <c r="E1" s="145"/>
      <c r="F1" s="145"/>
      <c r="G1" s="145"/>
      <c r="H1" s="145"/>
      <c r="I1" s="145"/>
    </row>
    <row r="2" spans="1:9" x14ac:dyDescent="0.3"/>
    <row r="3" spans="1:9" ht="215.25" customHeight="1" x14ac:dyDescent="0.3">
      <c r="B3" s="146" t="s">
        <v>234</v>
      </c>
      <c r="C3" s="146"/>
      <c r="D3" s="146"/>
      <c r="E3" s="146"/>
      <c r="F3" s="146"/>
      <c r="G3" s="146"/>
      <c r="H3" s="146"/>
      <c r="I3" s="69"/>
    </row>
    <row r="4" spans="1:9" x14ac:dyDescent="0.3">
      <c r="B4" s="68"/>
      <c r="C4" s="68"/>
      <c r="D4" s="68"/>
      <c r="E4" s="68"/>
      <c r="F4" s="68"/>
      <c r="G4" s="68"/>
      <c r="H4" s="68"/>
      <c r="I4" s="68"/>
    </row>
    <row r="5" spans="1:9" ht="38.25" customHeight="1" x14ac:dyDescent="0.3">
      <c r="B5" s="147" t="s">
        <v>183</v>
      </c>
      <c r="C5" s="147"/>
      <c r="D5" s="147"/>
      <c r="E5" s="147"/>
      <c r="F5" s="147"/>
      <c r="G5" s="147"/>
      <c r="H5" s="147"/>
      <c r="I5" s="70"/>
    </row>
    <row r="6" spans="1:9" x14ac:dyDescent="0.3">
      <c r="B6" s="26" t="s">
        <v>144</v>
      </c>
      <c r="C6" s="26"/>
      <c r="D6" s="26"/>
      <c r="E6" s="26"/>
      <c r="G6" s="108" t="s">
        <v>143</v>
      </c>
      <c r="H6" s="28"/>
      <c r="I6" s="29"/>
    </row>
    <row r="7" spans="1:9" x14ac:dyDescent="0.3">
      <c r="B7" s="26"/>
      <c r="C7" s="26"/>
      <c r="D7" s="26"/>
      <c r="E7" s="26"/>
      <c r="G7" s="27"/>
      <c r="H7" s="28"/>
      <c r="I7" s="29"/>
    </row>
    <row r="8" spans="1:9" x14ac:dyDescent="0.3">
      <c r="B8" s="26"/>
      <c r="C8" s="26"/>
      <c r="D8" s="26"/>
      <c r="E8" s="26"/>
      <c r="G8" s="27"/>
      <c r="H8" s="28"/>
      <c r="I8" s="29"/>
    </row>
    <row r="9" spans="1:9" ht="17.25" thickBot="1" x14ac:dyDescent="0.35">
      <c r="B9" s="29"/>
      <c r="C9" s="29"/>
      <c r="D9" s="29"/>
      <c r="E9" s="29"/>
      <c r="F9" s="29"/>
      <c r="G9" s="79"/>
      <c r="H9" s="29"/>
      <c r="I9" s="29"/>
    </row>
    <row r="10" spans="1:9" ht="17.25" thickBot="1" x14ac:dyDescent="0.35">
      <c r="C10" s="23" t="s">
        <v>150</v>
      </c>
      <c r="D10" s="30"/>
      <c r="E10" s="24" t="s">
        <v>151</v>
      </c>
      <c r="F10" s="30"/>
      <c r="G10" s="79"/>
    </row>
    <row r="11" spans="1:9" ht="62.25" customHeight="1" x14ac:dyDescent="0.3">
      <c r="C11" s="76" t="s">
        <v>177</v>
      </c>
      <c r="E11" s="77" t="s">
        <v>178</v>
      </c>
      <c r="G11" s="79"/>
    </row>
    <row r="12" spans="1:9" x14ac:dyDescent="0.3">
      <c r="C12" s="31"/>
      <c r="E12" s="32"/>
      <c r="G12" s="79"/>
    </row>
    <row r="13" spans="1:9" x14ac:dyDescent="0.3">
      <c r="C13" s="31"/>
      <c r="E13" s="32"/>
      <c r="G13" s="79"/>
    </row>
    <row r="14" spans="1:9" x14ac:dyDescent="0.3">
      <c r="C14" s="31"/>
      <c r="E14" s="32"/>
      <c r="G14" s="79"/>
    </row>
    <row r="15" spans="1:9" ht="17.25" thickBot="1" x14ac:dyDescent="0.35">
      <c r="C15" s="33"/>
      <c r="E15" s="32"/>
      <c r="G15" s="79"/>
    </row>
    <row r="16" spans="1:9" s="30" customFormat="1" ht="69.95" customHeight="1" thickBot="1" x14ac:dyDescent="0.3">
      <c r="C16" s="22"/>
      <c r="E16" s="78"/>
      <c r="F16" s="80"/>
      <c r="G16" s="81"/>
    </row>
    <row r="17" spans="2:10" x14ac:dyDescent="0.3">
      <c r="C17" s="34"/>
      <c r="E17" s="35"/>
      <c r="G17" s="79"/>
    </row>
    <row r="18" spans="2:10" x14ac:dyDescent="0.3">
      <c r="B18" s="30"/>
    </row>
    <row r="19" spans="2:10" x14ac:dyDescent="0.3">
      <c r="E19" s="36"/>
    </row>
    <row r="20" spans="2:10" x14ac:dyDescent="0.3">
      <c r="E20" s="36"/>
    </row>
    <row r="21" spans="2:10" s="38" customFormat="1" ht="35.25" customHeight="1" x14ac:dyDescent="0.3">
      <c r="B21" s="148" t="s">
        <v>167</v>
      </c>
      <c r="C21" s="148"/>
      <c r="D21" s="148"/>
      <c r="E21" s="148"/>
      <c r="F21" s="148"/>
      <c r="G21" s="148"/>
      <c r="H21" s="148"/>
      <c r="I21" s="71"/>
      <c r="J21" s="37"/>
    </row>
    <row r="22" spans="2:10" s="38" customFormat="1" ht="14.25" x14ac:dyDescent="0.25">
      <c r="B22" s="29"/>
      <c r="C22" s="29"/>
      <c r="D22" s="29"/>
      <c r="E22" s="29"/>
      <c r="F22" s="29"/>
      <c r="G22" s="29"/>
      <c r="H22" s="29"/>
      <c r="I22" s="29"/>
      <c r="J22" s="37"/>
    </row>
    <row r="23" spans="2:10" s="38" customFormat="1" ht="15" x14ac:dyDescent="0.25">
      <c r="B23" s="29"/>
      <c r="C23" s="29"/>
      <c r="D23" s="39"/>
      <c r="E23" s="39"/>
      <c r="F23" s="39"/>
      <c r="G23" s="29"/>
      <c r="H23" s="29"/>
      <c r="I23" s="29"/>
      <c r="J23" s="37"/>
    </row>
    <row r="24" spans="2:10" s="38" customFormat="1" ht="15" x14ac:dyDescent="0.25">
      <c r="B24" s="29"/>
      <c r="C24" s="29"/>
      <c r="D24" s="39"/>
      <c r="E24" s="39"/>
      <c r="F24" s="39"/>
      <c r="G24" s="29"/>
      <c r="H24" s="29"/>
      <c r="I24" s="29"/>
      <c r="J24" s="37"/>
    </row>
    <row r="25" spans="2:10" s="38" customFormat="1" ht="15" x14ac:dyDescent="0.25">
      <c r="B25" s="29"/>
      <c r="C25" s="29"/>
      <c r="D25" s="39"/>
      <c r="E25" s="39"/>
      <c r="F25" s="39"/>
      <c r="G25" s="29"/>
      <c r="H25" s="29"/>
      <c r="I25" s="29"/>
      <c r="J25" s="37"/>
    </row>
    <row r="26" spans="2:10" s="38" customFormat="1" ht="15" x14ac:dyDescent="0.25">
      <c r="B26" s="29"/>
      <c r="C26" s="29"/>
      <c r="D26" s="39"/>
      <c r="E26" s="39"/>
      <c r="F26" s="39"/>
      <c r="G26" s="29"/>
      <c r="H26" s="29"/>
      <c r="I26" s="29"/>
      <c r="J26" s="37"/>
    </row>
    <row r="27" spans="2:10" s="38" customFormat="1" ht="15" x14ac:dyDescent="0.25">
      <c r="B27" s="29"/>
      <c r="C27" s="29"/>
      <c r="D27" s="39"/>
      <c r="E27" s="39"/>
      <c r="F27" s="39"/>
      <c r="G27" s="29"/>
      <c r="H27" s="29"/>
      <c r="I27" s="29"/>
      <c r="J27" s="37"/>
    </row>
    <row r="28" spans="2:10" s="38" customFormat="1" ht="15" x14ac:dyDescent="0.25">
      <c r="B28" s="29"/>
      <c r="C28" s="29"/>
      <c r="D28" s="39"/>
      <c r="E28" s="39"/>
      <c r="F28" s="39"/>
      <c r="G28" s="29"/>
      <c r="H28" s="29"/>
      <c r="I28" s="29"/>
      <c r="J28" s="37"/>
    </row>
    <row r="29" spans="2:10" s="38" customFormat="1" ht="15" x14ac:dyDescent="0.25">
      <c r="B29" s="29"/>
      <c r="C29" s="29"/>
      <c r="D29" s="41"/>
      <c r="E29" s="41"/>
      <c r="F29" s="41"/>
      <c r="G29" s="29"/>
      <c r="H29" s="29"/>
      <c r="I29" s="29"/>
      <c r="J29" s="37"/>
    </row>
    <row r="30" spans="2:10" s="38" customFormat="1" ht="14.25" hidden="1" x14ac:dyDescent="0.25">
      <c r="B30" s="29"/>
      <c r="C30" s="29"/>
      <c r="D30" s="29"/>
      <c r="E30" s="29"/>
      <c r="F30" s="29"/>
      <c r="G30" s="29"/>
      <c r="H30" s="29"/>
      <c r="I30" s="29"/>
      <c r="J30" s="37"/>
    </row>
    <row r="31" spans="2:10" s="38" customFormat="1" ht="12" hidden="1" x14ac:dyDescent="0.2">
      <c r="D31" s="40"/>
      <c r="E31" s="40"/>
      <c r="F31" s="40"/>
    </row>
    <row r="32" spans="2:10" hidden="1" x14ac:dyDescent="0.3">
      <c r="D32" s="36"/>
      <c r="E32" s="36"/>
      <c r="F32" s="36"/>
    </row>
    <row r="35" s="41" customFormat="1" ht="15" hidden="1" x14ac:dyDescent="0.25"/>
    <row r="36" s="41" customFormat="1" ht="15" hidden="1" x14ac:dyDescent="0.25"/>
    <row r="115" spans="2:11" ht="84" hidden="1" x14ac:dyDescent="0.3">
      <c r="B115" s="45" t="s">
        <v>98</v>
      </c>
      <c r="C115" s="45" t="s">
        <v>99</v>
      </c>
      <c r="D115" s="42" t="s">
        <v>100</v>
      </c>
      <c r="E115" s="42" t="s">
        <v>101</v>
      </c>
      <c r="F115" s="42" t="s">
        <v>102</v>
      </c>
      <c r="G115" s="45" t="s">
        <v>103</v>
      </c>
      <c r="H115" s="45" t="s">
        <v>104</v>
      </c>
      <c r="I115" s="45" t="s">
        <v>105</v>
      </c>
      <c r="J115" s="45" t="s">
        <v>106</v>
      </c>
      <c r="K115" s="45" t="s">
        <v>107</v>
      </c>
    </row>
    <row r="116" spans="2:11" ht="315" hidden="1" x14ac:dyDescent="0.3">
      <c r="B116" s="45" t="s">
        <v>77</v>
      </c>
      <c r="C116" s="45" t="s">
        <v>71</v>
      </c>
      <c r="D116" s="42" t="s">
        <v>69</v>
      </c>
      <c r="E116" s="42" t="s">
        <v>85</v>
      </c>
      <c r="F116" s="42" t="s">
        <v>88</v>
      </c>
      <c r="G116" s="45" t="s">
        <v>90</v>
      </c>
      <c r="H116" s="45" t="s">
        <v>93</v>
      </c>
      <c r="I116" s="45" t="s">
        <v>95</v>
      </c>
      <c r="J116" s="45" t="s">
        <v>96</v>
      </c>
      <c r="K116" s="45" t="s">
        <v>97</v>
      </c>
    </row>
    <row r="117" spans="2:11" ht="84" hidden="1" x14ac:dyDescent="0.3">
      <c r="B117" s="45" t="s">
        <v>78</v>
      </c>
      <c r="C117" s="45" t="s">
        <v>72</v>
      </c>
      <c r="D117" s="42" t="s">
        <v>82</v>
      </c>
      <c r="E117" s="42" t="s">
        <v>86</v>
      </c>
      <c r="F117" s="42" t="s">
        <v>89</v>
      </c>
      <c r="G117" s="45" t="s">
        <v>91</v>
      </c>
      <c r="H117" s="45" t="s">
        <v>94</v>
      </c>
      <c r="I117" s="45"/>
      <c r="J117" s="45"/>
      <c r="K117" s="45"/>
    </row>
    <row r="118" spans="2:11" ht="52.5" hidden="1" x14ac:dyDescent="0.3">
      <c r="B118" s="45" t="s">
        <v>79</v>
      </c>
      <c r="C118" s="45" t="s">
        <v>73</v>
      </c>
      <c r="D118" s="42" t="s">
        <v>83</v>
      </c>
      <c r="E118" s="42" t="s">
        <v>87</v>
      </c>
      <c r="F118" s="42" t="s">
        <v>81</v>
      </c>
      <c r="G118" s="45" t="s">
        <v>92</v>
      </c>
      <c r="H118" s="45"/>
      <c r="I118" s="45"/>
      <c r="J118" s="45"/>
      <c r="K118" s="45"/>
    </row>
    <row r="119" spans="2:11" ht="42" hidden="1" x14ac:dyDescent="0.3">
      <c r="B119" s="45" t="s">
        <v>80</v>
      </c>
      <c r="C119" s="45" t="s">
        <v>74</v>
      </c>
      <c r="D119" s="42" t="s">
        <v>81</v>
      </c>
      <c r="E119" s="42"/>
      <c r="F119" s="42"/>
      <c r="G119" s="45"/>
      <c r="H119" s="45"/>
      <c r="I119" s="45"/>
      <c r="J119" s="45"/>
      <c r="K119" s="45"/>
    </row>
    <row r="120" spans="2:11" ht="31.5" hidden="1" x14ac:dyDescent="0.3">
      <c r="B120" s="45" t="s">
        <v>81</v>
      </c>
      <c r="C120" s="45" t="s">
        <v>75</v>
      </c>
      <c r="D120" s="42" t="s">
        <v>84</v>
      </c>
      <c r="E120" s="42"/>
      <c r="F120" s="42"/>
      <c r="G120" s="45"/>
      <c r="H120" s="45"/>
      <c r="I120" s="45"/>
      <c r="J120" s="45"/>
      <c r="K120" s="45"/>
    </row>
    <row r="121" spans="2:11" ht="21" hidden="1" x14ac:dyDescent="0.3">
      <c r="B121" s="45"/>
      <c r="C121" s="45" t="s">
        <v>76</v>
      </c>
      <c r="D121" s="42"/>
      <c r="E121" s="42"/>
      <c r="F121" s="42"/>
      <c r="G121" s="45"/>
      <c r="H121" s="45"/>
      <c r="I121" s="45"/>
      <c r="J121" s="45"/>
      <c r="K121" s="45"/>
    </row>
  </sheetData>
  <sheetProtection sheet="1" objects="1" scenarios="1" selectLockedCells="1"/>
  <mergeCells count="4">
    <mergeCell ref="A1:I1"/>
    <mergeCell ref="B3:H3"/>
    <mergeCell ref="B5:H5"/>
    <mergeCell ref="B21:H21"/>
  </mergeCells>
  <dataValidations count="2">
    <dataValidation type="list" allowBlank="1" showInputMessage="1" showErrorMessage="1" sqref="E16" xr:uid="{00000000-0002-0000-0000-000000000000}">
      <formula1>INDIRECT($C$16)</formula1>
    </dataValidation>
    <dataValidation type="list" allowBlank="1" showInputMessage="1" showErrorMessage="1" sqref="C16" xr:uid="{00000000-0002-0000-0000-000001000000}">
      <formula1>$B$115:$K$115</formula1>
    </dataValidation>
  </dataValidations>
  <hyperlinks>
    <hyperlink ref="G6" r:id="rId1" xr:uid="{00000000-0004-0000-0000-000000000000}"/>
  </hyperlinks>
  <pageMargins left="0.19685039370078741" right="0.19685039370078741" top="0.19685039370078741" bottom="0.19685039370078741" header="0.31496062992125984" footer="0.31496062992125984"/>
  <pageSetup paperSize="9" scale="7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Module1.SavePDF">
                <anchor moveWithCells="1" sizeWithCells="1">
                  <from>
                    <xdr:col>3</xdr:col>
                    <xdr:colOff>552450</xdr:colOff>
                    <xdr:row>22</xdr:row>
                    <xdr:rowOff>133350</xdr:rowOff>
                  </from>
                  <to>
                    <xdr:col>5</xdr:col>
                    <xdr:colOff>114300</xdr:colOff>
                    <xdr:row>27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tabColor theme="8"/>
    <pageSetUpPr fitToPage="1"/>
  </sheetPr>
  <dimension ref="A1:D26"/>
  <sheetViews>
    <sheetView workbookViewId="0">
      <selection activeCell="C13" sqref="C13"/>
    </sheetView>
  </sheetViews>
  <sheetFormatPr defaultColWidth="0" defaultRowHeight="14.25" zeroHeight="1" x14ac:dyDescent="0.25"/>
  <cols>
    <col min="1" max="1" width="3.7109375" style="49" customWidth="1"/>
    <col min="2" max="2" width="63.85546875" style="1" customWidth="1"/>
    <col min="3" max="3" width="73.140625" style="1" customWidth="1"/>
    <col min="4" max="4" width="3.7109375" style="49" customWidth="1"/>
    <col min="5" max="16384" width="9.140625" style="1" hidden="1"/>
  </cols>
  <sheetData>
    <row r="1" spans="1:4" ht="45" customHeight="1" thickBot="1" x14ac:dyDescent="0.3">
      <c r="A1" s="1"/>
      <c r="B1" s="153" t="s">
        <v>235</v>
      </c>
      <c r="C1" s="153"/>
      <c r="D1" s="153"/>
    </row>
    <row r="2" spans="1:4" s="4" customFormat="1" ht="36.75" customHeight="1" x14ac:dyDescent="0.3">
      <c r="A2" s="7"/>
      <c r="B2" s="149" t="s">
        <v>216</v>
      </c>
      <c r="C2" s="150"/>
      <c r="D2" s="7"/>
    </row>
    <row r="3" spans="1:4" s="4" customFormat="1" ht="21.75" customHeight="1" thickBot="1" x14ac:dyDescent="0.35">
      <c r="A3" s="3"/>
      <c r="B3" s="151"/>
      <c r="C3" s="152"/>
      <c r="D3" s="3"/>
    </row>
    <row r="4" spans="1:4" s="3" customFormat="1" ht="17.25" thickBot="1" x14ac:dyDescent="0.35">
      <c r="B4" s="72"/>
    </row>
    <row r="5" spans="1:4" s="3" customFormat="1" ht="30" customHeight="1" thickBot="1" x14ac:dyDescent="0.35">
      <c r="B5" s="52" t="s">
        <v>175</v>
      </c>
      <c r="C5" s="73" t="str">
        <f>Skupina&amp;"; "&amp;NAVODILA!E16&amp;"; "&amp;NAVODILA!G16</f>
        <v xml:space="preserve">; ; </v>
      </c>
    </row>
    <row r="6" spans="1:4" s="100" customFormat="1" ht="19.5" customHeight="1" thickBot="1" x14ac:dyDescent="0.35">
      <c r="A6" s="101"/>
      <c r="B6" s="52" t="s">
        <v>211</v>
      </c>
      <c r="C6" s="99"/>
      <c r="D6" s="101"/>
    </row>
    <row r="7" spans="1:4" s="100" customFormat="1" ht="19.5" customHeight="1" thickBot="1" x14ac:dyDescent="0.35">
      <c r="A7" s="101"/>
      <c r="B7" s="52" t="s">
        <v>212</v>
      </c>
      <c r="C7" s="99"/>
      <c r="D7" s="101"/>
    </row>
    <row r="8" spans="1:4" s="4" customFormat="1" ht="17.25" thickBot="1" x14ac:dyDescent="0.35">
      <c r="A8" s="3"/>
      <c r="B8" s="52" t="s">
        <v>2</v>
      </c>
      <c r="C8" s="43"/>
      <c r="D8" s="3"/>
    </row>
    <row r="9" spans="1:4" s="4" customFormat="1" ht="17.25" thickBot="1" x14ac:dyDescent="0.35">
      <c r="A9" s="3"/>
      <c r="B9" s="52" t="s">
        <v>0</v>
      </c>
      <c r="C9" s="43"/>
      <c r="D9" s="3"/>
    </row>
    <row r="10" spans="1:4" s="4" customFormat="1" ht="17.25" thickBot="1" x14ac:dyDescent="0.35">
      <c r="A10" s="3"/>
      <c r="B10" s="52" t="s">
        <v>1</v>
      </c>
      <c r="C10" s="43"/>
      <c r="D10" s="3"/>
    </row>
    <row r="11" spans="1:4" s="4" customFormat="1" ht="17.25" thickBot="1" x14ac:dyDescent="0.35">
      <c r="A11" s="3"/>
      <c r="B11" s="52" t="s">
        <v>3</v>
      </c>
      <c r="C11" s="43"/>
      <c r="D11" s="3"/>
    </row>
    <row r="12" spans="1:4" s="4" customFormat="1" ht="17.25" thickBot="1" x14ac:dyDescent="0.35">
      <c r="A12" s="3"/>
      <c r="B12" s="52" t="s">
        <v>4</v>
      </c>
      <c r="C12" s="43"/>
      <c r="D12" s="3"/>
    </row>
    <row r="13" spans="1:4" s="4" customFormat="1" ht="17.25" thickBot="1" x14ac:dyDescent="0.35">
      <c r="A13" s="3"/>
      <c r="B13" s="52" t="s">
        <v>5</v>
      </c>
      <c r="C13" s="43"/>
      <c r="D13" s="3"/>
    </row>
    <row r="14" spans="1:4" s="4" customFormat="1" ht="17.25" thickBot="1" x14ac:dyDescent="0.35">
      <c r="A14" s="3"/>
      <c r="B14" s="52" t="s">
        <v>168</v>
      </c>
      <c r="C14" s="43"/>
      <c r="D14" s="3"/>
    </row>
    <row r="15" spans="1:4" s="4" customFormat="1" ht="19.5" customHeight="1" thickBot="1" x14ac:dyDescent="0.35">
      <c r="A15" s="3"/>
      <c r="B15" s="6" t="s">
        <v>184</v>
      </c>
      <c r="C15" s="21"/>
      <c r="D15" s="3"/>
    </row>
    <row r="16" spans="1:4" s="100" customFormat="1" ht="50.25" thickBot="1" x14ac:dyDescent="0.35">
      <c r="A16" s="101"/>
      <c r="B16" s="52" t="s">
        <v>215</v>
      </c>
      <c r="C16" s="109"/>
      <c r="D16" s="101"/>
    </row>
    <row r="17" spans="1:4" s="100" customFormat="1" ht="17.25" thickBot="1" x14ac:dyDescent="0.35">
      <c r="A17" s="101"/>
      <c r="B17" s="52" t="s">
        <v>213</v>
      </c>
      <c r="C17" s="109"/>
      <c r="D17" s="101"/>
    </row>
    <row r="18" spans="1:4" s="4" customFormat="1" ht="15.75" customHeight="1" thickBot="1" x14ac:dyDescent="0.35">
      <c r="A18" s="3"/>
      <c r="B18" s="52" t="s">
        <v>169</v>
      </c>
      <c r="C18" s="44"/>
      <c r="D18" s="3"/>
    </row>
    <row r="19" spans="1:4" s="4" customFormat="1" ht="17.25" thickBot="1" x14ac:dyDescent="0.35">
      <c r="A19" s="3"/>
      <c r="B19" s="3"/>
      <c r="C19" s="3"/>
      <c r="D19" s="3"/>
    </row>
    <row r="20" spans="1:4" s="4" customFormat="1" ht="17.25" thickBot="1" x14ac:dyDescent="0.35">
      <c r="A20" s="8"/>
      <c r="B20" s="52" t="s">
        <v>59</v>
      </c>
      <c r="C20" s="43"/>
      <c r="D20" s="8"/>
    </row>
    <row r="21" spans="1:4" s="4" customFormat="1" ht="17.25" thickBot="1" x14ac:dyDescent="0.35">
      <c r="A21" s="8"/>
      <c r="B21" s="7"/>
      <c r="C21" s="8"/>
      <c r="D21" s="8"/>
    </row>
    <row r="22" spans="1:4" s="100" customFormat="1" ht="33.75" thickBot="1" x14ac:dyDescent="0.35">
      <c r="A22" s="101"/>
      <c r="B22" s="52" t="s">
        <v>214</v>
      </c>
      <c r="C22" s="109"/>
      <c r="D22" s="101"/>
    </row>
    <row r="23" spans="1:4" s="3" customFormat="1" ht="15" customHeight="1" thickBot="1" x14ac:dyDescent="0.35">
      <c r="A23" s="8"/>
      <c r="B23" s="9"/>
      <c r="C23" s="10"/>
      <c r="D23" s="8"/>
    </row>
    <row r="24" spans="1:4" s="4" customFormat="1" ht="17.25" customHeight="1" thickBot="1" x14ac:dyDescent="0.35">
      <c r="A24" s="10"/>
      <c r="B24" s="154" t="s">
        <v>236</v>
      </c>
      <c r="C24" s="155"/>
      <c r="D24" s="53"/>
    </row>
    <row r="25" spans="1:4" s="49" customFormat="1" x14ac:dyDescent="0.25">
      <c r="B25" s="50"/>
    </row>
    <row r="26" spans="1:4" hidden="1" x14ac:dyDescent="0.25">
      <c r="B26" s="2"/>
    </row>
  </sheetData>
  <sheetProtection sheet="1" objects="1" scenarios="1" selectLockedCells="1"/>
  <mergeCells count="3">
    <mergeCell ref="B2:C3"/>
    <mergeCell ref="B1:D1"/>
    <mergeCell ref="B24:C24"/>
  </mergeCells>
  <dataValidations count="3">
    <dataValidation type="list" allowBlank="1" showInputMessage="1" showErrorMessage="1" sqref="C15" xr:uid="{00000000-0002-0000-0100-000000000000}">
      <formula1>"nevladna organizacija, društvo v javnem interesu, invalidska ali humanitarna ogranizacija, javna organizacjia, zasebna organizacija, status nevladne organizacije v javnem interesu na področju socialnega varstva"</formula1>
    </dataValidation>
    <dataValidation type="list" allowBlank="1" showInputMessage="1" showErrorMessage="1" sqref="C6" xr:uid="{00000000-0002-0000-0100-000001000000}">
      <formula1>"javni/večletni, razvojni/enoletni"</formula1>
    </dataValidation>
    <dataValidation type="list" allowBlank="1" showInputMessage="1" showErrorMessage="1" sqref="C7" xr:uid="{00000000-0002-0000-0100-000002000000}">
      <formula1>"2022, 2017-2023, 2018-2024, 2019-2025, 2020-2026, 2021-2027, 2022-2028"</formula1>
    </dataValidation>
  </dataValidations>
  <pageMargins left="0.7" right="0.7"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tabColor theme="8"/>
  </sheetPr>
  <dimension ref="A1:P59"/>
  <sheetViews>
    <sheetView zoomScaleNormal="100" workbookViewId="0">
      <pane ySplit="1" topLeftCell="A2" activePane="bottomLeft" state="frozen"/>
      <selection activeCell="A4" sqref="A4:G30"/>
      <selection pane="bottomLeft" sqref="A1:J1"/>
    </sheetView>
  </sheetViews>
  <sheetFormatPr defaultColWidth="0" defaultRowHeight="14.25" zeroHeight="1" x14ac:dyDescent="0.25"/>
  <cols>
    <col min="1" max="1" width="7.28515625" style="12" customWidth="1"/>
    <col min="2" max="9" width="25.7109375" style="12" customWidth="1"/>
    <col min="10" max="10" width="3.7109375" style="12" customWidth="1"/>
    <col min="11" max="13" width="10.7109375" style="12" hidden="1" customWidth="1"/>
    <col min="14" max="14" width="9.140625" style="12" hidden="1" customWidth="1"/>
    <col min="15" max="15" width="11.140625" style="12" hidden="1" customWidth="1"/>
    <col min="16" max="16" width="11.85546875" style="12" hidden="1" customWidth="1"/>
    <col min="17" max="16384" width="9.140625" style="12" hidden="1"/>
  </cols>
  <sheetData>
    <row r="1" spans="1:10" s="30" customFormat="1" ht="20.25" x14ac:dyDescent="0.35">
      <c r="A1" s="156" t="s">
        <v>238</v>
      </c>
      <c r="B1" s="156"/>
      <c r="C1" s="156"/>
      <c r="D1" s="156"/>
      <c r="E1" s="156"/>
      <c r="F1" s="156"/>
      <c r="G1" s="156"/>
      <c r="H1" s="156"/>
      <c r="I1" s="156"/>
      <c r="J1" s="156"/>
    </row>
    <row r="2" spans="1:10" ht="20.25" x14ac:dyDescent="0.35">
      <c r="A2" s="55"/>
      <c r="B2" s="55"/>
      <c r="C2" s="55"/>
      <c r="D2" s="55"/>
      <c r="E2" s="55"/>
      <c r="F2" s="55"/>
      <c r="G2" s="55"/>
      <c r="H2" s="55"/>
      <c r="I2" s="55"/>
    </row>
    <row r="3" spans="1:10" s="30" customFormat="1" ht="24.95" customHeight="1" x14ac:dyDescent="0.25">
      <c r="A3" s="157" t="s">
        <v>237</v>
      </c>
      <c r="B3" s="157"/>
      <c r="C3" s="157"/>
      <c r="D3" s="157"/>
      <c r="E3" s="157"/>
      <c r="F3" s="157"/>
      <c r="G3" s="157"/>
      <c r="H3" s="157"/>
      <c r="I3" s="157"/>
      <c r="J3" s="157"/>
    </row>
    <row r="4" spans="1:10" ht="15.75" customHeight="1" x14ac:dyDescent="0.3">
      <c r="B4" s="56"/>
      <c r="C4" s="56"/>
      <c r="D4" s="56"/>
      <c r="E4" s="56"/>
      <c r="F4" s="56"/>
      <c r="G4" s="56"/>
      <c r="H4" s="56"/>
      <c r="I4" s="56"/>
    </row>
    <row r="5" spans="1:10" s="30" customFormat="1" ht="35.1" customHeight="1" thickBot="1" x14ac:dyDescent="0.3">
      <c r="A5" s="51">
        <v>1</v>
      </c>
      <c r="B5" s="167" t="s">
        <v>164</v>
      </c>
      <c r="C5" s="167"/>
      <c r="D5" s="167"/>
      <c r="E5" s="167"/>
      <c r="F5" s="167"/>
      <c r="G5" s="167"/>
      <c r="H5" s="167"/>
      <c r="I5" s="167"/>
    </row>
    <row r="6" spans="1:10" ht="15.75" thickBot="1" x14ac:dyDescent="0.3">
      <c r="B6" s="158" t="s">
        <v>126</v>
      </c>
      <c r="C6" s="159"/>
      <c r="D6" s="112"/>
      <c r="E6" s="57"/>
      <c r="F6" s="57"/>
      <c r="G6" s="57"/>
      <c r="H6" s="57"/>
      <c r="I6" s="58"/>
    </row>
    <row r="7" spans="1:10" ht="15.75" thickBot="1" x14ac:dyDescent="0.3">
      <c r="B7" s="158" t="s">
        <v>123</v>
      </c>
      <c r="C7" s="159"/>
      <c r="D7" s="113"/>
      <c r="E7" s="57"/>
      <c r="F7" s="57"/>
      <c r="G7" s="57"/>
      <c r="H7" s="57"/>
      <c r="I7" s="58"/>
    </row>
    <row r="8" spans="1:10" ht="15.75" thickBot="1" x14ac:dyDescent="0.3">
      <c r="B8" s="158" t="s">
        <v>124</v>
      </c>
      <c r="C8" s="159"/>
      <c r="D8" s="113"/>
      <c r="E8" s="57"/>
      <c r="F8" s="57"/>
      <c r="G8" s="57"/>
      <c r="H8" s="57"/>
      <c r="I8" s="58"/>
    </row>
    <row r="9" spans="1:10" s="59" customFormat="1" ht="15" thickBot="1" x14ac:dyDescent="0.3">
      <c r="A9" s="12"/>
      <c r="B9" s="158" t="s">
        <v>127</v>
      </c>
      <c r="C9" s="159"/>
      <c r="D9" s="113"/>
      <c r="E9" s="12"/>
      <c r="F9" s="12"/>
      <c r="G9" s="12"/>
      <c r="H9" s="12"/>
      <c r="I9" s="58"/>
    </row>
    <row r="10" spans="1:10" ht="60" customHeight="1" thickBot="1" x14ac:dyDescent="0.3">
      <c r="B10" s="158" t="s">
        <v>160</v>
      </c>
      <c r="C10" s="159"/>
      <c r="D10" s="168"/>
      <c r="E10" s="168"/>
      <c r="F10" s="168"/>
      <c r="G10" s="168"/>
      <c r="H10" s="168"/>
      <c r="I10" s="168"/>
    </row>
    <row r="11" spans="1:10" x14ac:dyDescent="0.25">
      <c r="A11" s="59"/>
      <c r="B11" s="161"/>
      <c r="C11" s="161"/>
      <c r="D11" s="60"/>
      <c r="E11" s="60"/>
      <c r="F11" s="60"/>
      <c r="G11" s="60"/>
      <c r="H11" s="60"/>
      <c r="I11" s="60"/>
    </row>
    <row r="12" spans="1:10" x14ac:dyDescent="0.25"/>
    <row r="13" spans="1:10" s="49" customFormat="1" ht="35.1" customHeight="1" thickBot="1" x14ac:dyDescent="0.3">
      <c r="A13" s="110">
        <v>2</v>
      </c>
      <c r="B13" s="162" t="s">
        <v>217</v>
      </c>
      <c r="C13" s="162"/>
      <c r="D13" s="162"/>
      <c r="E13" s="162"/>
      <c r="F13" s="162"/>
      <c r="G13" s="162"/>
      <c r="H13" s="162"/>
      <c r="I13" s="162"/>
    </row>
    <row r="14" spans="1:10" ht="57.75" thickBot="1" x14ac:dyDescent="0.3">
      <c r="B14" s="75" t="s">
        <v>6</v>
      </c>
      <c r="C14" s="75" t="s">
        <v>218</v>
      </c>
      <c r="D14" s="75" t="s">
        <v>219</v>
      </c>
      <c r="E14" s="57"/>
      <c r="F14" s="57"/>
      <c r="G14" s="57"/>
      <c r="H14" s="57"/>
    </row>
    <row r="15" spans="1:10" ht="15.75" thickBot="1" x14ac:dyDescent="0.3">
      <c r="B15" s="74" t="s">
        <v>7</v>
      </c>
      <c r="C15" s="112"/>
      <c r="D15" s="114"/>
      <c r="E15" s="57"/>
      <c r="F15" s="57"/>
      <c r="G15" s="57"/>
      <c r="H15" s="57"/>
    </row>
    <row r="16" spans="1:10" ht="15.75" thickBot="1" x14ac:dyDescent="0.3">
      <c r="B16" s="74" t="s">
        <v>8</v>
      </c>
      <c r="C16" s="112"/>
      <c r="D16" s="114"/>
      <c r="E16" s="57"/>
      <c r="F16" s="57"/>
      <c r="G16" s="57"/>
      <c r="H16" s="57"/>
    </row>
    <row r="17" spans="1:9" ht="15.75" thickBot="1" x14ac:dyDescent="0.3">
      <c r="B17" s="74" t="s">
        <v>9</v>
      </c>
      <c r="C17" s="112"/>
      <c r="D17" s="114"/>
      <c r="E17" s="57"/>
      <c r="F17" s="57"/>
      <c r="G17" s="57"/>
      <c r="H17" s="57"/>
    </row>
    <row r="18" spans="1:9" ht="15.75" thickBot="1" x14ac:dyDescent="0.3">
      <c r="B18" s="74" t="s">
        <v>10</v>
      </c>
      <c r="C18" s="112"/>
      <c r="D18" s="114"/>
      <c r="E18" s="57"/>
      <c r="F18" s="57"/>
      <c r="G18" s="57"/>
      <c r="H18" s="57"/>
    </row>
    <row r="19" spans="1:9" ht="15.75" thickBot="1" x14ac:dyDescent="0.3">
      <c r="B19" s="74" t="s">
        <v>11</v>
      </c>
      <c r="C19" s="112"/>
      <c r="D19" s="114"/>
      <c r="E19" s="57"/>
      <c r="F19" s="57"/>
      <c r="G19" s="57"/>
      <c r="H19" s="57"/>
    </row>
    <row r="20" spans="1:9" ht="15.75" thickBot="1" x14ac:dyDescent="0.3">
      <c r="B20" s="74" t="s">
        <v>12</v>
      </c>
      <c r="C20" s="112"/>
      <c r="D20" s="114"/>
      <c r="E20" s="57"/>
      <c r="F20" s="57"/>
      <c r="G20" s="57"/>
      <c r="H20" s="57"/>
    </row>
    <row r="21" spans="1:9" s="13" customFormat="1" ht="16.5" customHeight="1" thickBot="1" x14ac:dyDescent="0.35">
      <c r="A21" s="12"/>
      <c r="B21" s="61" t="s">
        <v>70</v>
      </c>
      <c r="C21" s="119" t="e">
        <f>AVERAGE(C15:C20)</f>
        <v>#DIV/0!</v>
      </c>
      <c r="D21" s="118" t="e">
        <f>AVERAGE(D15:D20)</f>
        <v>#DIV/0!</v>
      </c>
      <c r="E21" s="57"/>
      <c r="F21" s="57"/>
      <c r="G21" s="57"/>
      <c r="H21" s="57"/>
    </row>
    <row r="22" spans="1:9" s="49" customFormat="1" ht="24" customHeight="1" x14ac:dyDescent="0.25">
      <c r="B22" s="163" t="s">
        <v>152</v>
      </c>
      <c r="C22" s="163"/>
      <c r="D22" s="163"/>
      <c r="E22" s="163"/>
      <c r="F22" s="163"/>
      <c r="G22" s="163"/>
      <c r="H22" s="163"/>
      <c r="I22" s="163"/>
    </row>
    <row r="23" spans="1:9" s="49" customFormat="1" x14ac:dyDescent="0.25">
      <c r="B23" s="86"/>
      <c r="C23" s="86"/>
      <c r="D23" s="86"/>
      <c r="E23" s="86"/>
      <c r="F23" s="86"/>
      <c r="G23" s="86"/>
      <c r="H23" s="86"/>
      <c r="I23" s="86"/>
    </row>
    <row r="24" spans="1:9" s="49" customFormat="1" x14ac:dyDescent="0.25">
      <c r="B24" s="86"/>
      <c r="C24" s="86"/>
      <c r="D24" s="86"/>
      <c r="E24" s="86"/>
      <c r="F24" s="86"/>
      <c r="G24" s="86"/>
      <c r="H24" s="86"/>
      <c r="I24" s="86"/>
    </row>
    <row r="25" spans="1:9" s="83" customFormat="1" ht="24.95" customHeight="1" thickBot="1" x14ac:dyDescent="0.3">
      <c r="A25" s="124" t="s">
        <v>232</v>
      </c>
      <c r="B25" s="178" t="s">
        <v>233</v>
      </c>
      <c r="C25" s="178"/>
      <c r="D25" s="178"/>
      <c r="E25" s="178"/>
      <c r="F25" s="178"/>
      <c r="G25" s="178"/>
      <c r="H25" s="178"/>
      <c r="I25" s="178"/>
    </row>
    <row r="26" spans="1:9" s="83" customFormat="1" ht="75" customHeight="1" thickBot="1" x14ac:dyDescent="0.35">
      <c r="A26" s="90"/>
      <c r="B26" s="179"/>
      <c r="C26" s="180"/>
      <c r="D26" s="180"/>
      <c r="E26" s="180"/>
      <c r="F26" s="180"/>
      <c r="G26" s="180"/>
      <c r="H26" s="180"/>
      <c r="I26" s="181"/>
    </row>
    <row r="27" spans="1:9" s="49" customFormat="1" x14ac:dyDescent="0.25">
      <c r="B27" s="86"/>
      <c r="C27" s="86"/>
      <c r="D27" s="86"/>
      <c r="E27" s="86"/>
      <c r="F27" s="86"/>
      <c r="G27" s="86"/>
      <c r="H27" s="86"/>
      <c r="I27" s="86"/>
    </row>
    <row r="28" spans="1:9" s="49" customFormat="1" x14ac:dyDescent="0.25">
      <c r="B28" s="86"/>
      <c r="C28" s="86"/>
      <c r="D28" s="86"/>
      <c r="E28" s="86"/>
      <c r="F28" s="86"/>
      <c r="G28" s="86"/>
      <c r="H28" s="86"/>
      <c r="I28" s="86"/>
    </row>
    <row r="29" spans="1:9" s="25" customFormat="1" ht="24.95" customHeight="1" thickBot="1" x14ac:dyDescent="0.35">
      <c r="A29" s="51">
        <v>3</v>
      </c>
      <c r="B29" s="167" t="s">
        <v>227</v>
      </c>
      <c r="C29" s="167"/>
      <c r="D29" s="167"/>
      <c r="E29" s="167"/>
      <c r="F29" s="167"/>
      <c r="G29" s="167"/>
      <c r="H29" s="167"/>
      <c r="I29" s="167"/>
    </row>
    <row r="30" spans="1:9" s="90" customFormat="1" ht="17.25" thickBot="1" x14ac:dyDescent="0.35">
      <c r="B30" s="182" t="s">
        <v>112</v>
      </c>
      <c r="C30" s="183"/>
      <c r="D30" s="92" t="s">
        <v>128</v>
      </c>
      <c r="E30" s="92" t="s">
        <v>129</v>
      </c>
    </row>
    <row r="31" spans="1:9" s="90" customFormat="1" ht="17.25" thickBot="1" x14ac:dyDescent="0.35">
      <c r="B31" s="184" t="s">
        <v>220</v>
      </c>
      <c r="C31" s="104" t="s">
        <v>111</v>
      </c>
      <c r="D31" s="115"/>
      <c r="E31" s="115"/>
    </row>
    <row r="32" spans="1:9" s="90" customFormat="1" ht="17.25" thickBot="1" x14ac:dyDescent="0.35">
      <c r="B32" s="185"/>
      <c r="C32" s="104" t="s">
        <v>176</v>
      </c>
      <c r="D32" s="115"/>
      <c r="E32" s="115"/>
    </row>
    <row r="33" spans="1:9" s="90" customFormat="1" ht="17.25" thickBot="1" x14ac:dyDescent="0.35">
      <c r="B33" s="184" t="s">
        <v>221</v>
      </c>
      <c r="C33" s="104" t="s">
        <v>222</v>
      </c>
      <c r="D33" s="115"/>
      <c r="E33" s="115"/>
    </row>
    <row r="34" spans="1:9" s="90" customFormat="1" ht="17.25" thickBot="1" x14ac:dyDescent="0.35">
      <c r="B34" s="186"/>
      <c r="C34" s="104" t="s">
        <v>223</v>
      </c>
      <c r="D34" s="115"/>
      <c r="E34" s="115"/>
    </row>
    <row r="35" spans="1:9" s="90" customFormat="1" ht="17.25" thickBot="1" x14ac:dyDescent="0.35">
      <c r="B35" s="186"/>
      <c r="C35" s="104" t="s">
        <v>224</v>
      </c>
      <c r="D35" s="115"/>
      <c r="E35" s="115"/>
    </row>
    <row r="36" spans="1:9" s="90" customFormat="1" ht="17.25" thickBot="1" x14ac:dyDescent="0.35">
      <c r="B36" s="185"/>
      <c r="C36" s="116" t="s">
        <v>225</v>
      </c>
      <c r="D36" s="115"/>
      <c r="E36" s="115"/>
    </row>
    <row r="37" spans="1:9" s="90" customFormat="1" ht="17.25" thickBot="1" x14ac:dyDescent="0.35">
      <c r="B37" s="187" t="s">
        <v>226</v>
      </c>
      <c r="C37" s="188"/>
      <c r="D37" s="117">
        <f>SUM(D31:D36)</f>
        <v>0</v>
      </c>
      <c r="E37" s="117">
        <f>SUM(E31:E36)</f>
        <v>0</v>
      </c>
    </row>
    <row r="38" spans="1:9" s="83" customFormat="1" ht="17.25" customHeight="1" thickBot="1" x14ac:dyDescent="0.35">
      <c r="A38" s="90"/>
      <c r="B38" s="169" t="s">
        <v>147</v>
      </c>
      <c r="C38" s="170" t="s">
        <v>146</v>
      </c>
      <c r="D38" s="175" t="str">
        <f>IF((D7=(D37+E37)),"SEŠTEVEK SE UJEMA","SEŠTEVEK SE NE UJEMA - PREVERITE")</f>
        <v>SEŠTEVEK SE UJEMA</v>
      </c>
      <c r="E38" s="176"/>
      <c r="F38" s="90"/>
      <c r="G38" s="90"/>
      <c r="H38" s="90"/>
      <c r="I38" s="90"/>
    </row>
    <row r="39" spans="1:9" ht="16.5" x14ac:dyDescent="0.3">
      <c r="A39" s="13"/>
      <c r="B39" s="62"/>
      <c r="C39" s="62"/>
      <c r="D39" s="105"/>
      <c r="E39" s="13"/>
      <c r="F39" s="13"/>
      <c r="G39" s="25"/>
      <c r="H39" s="13"/>
      <c r="I39" s="13"/>
    </row>
    <row r="40" spans="1:9" ht="16.5" x14ac:dyDescent="0.3">
      <c r="A40" s="13"/>
      <c r="B40" s="62"/>
      <c r="C40" s="62"/>
      <c r="D40" s="105"/>
      <c r="E40" s="13"/>
      <c r="F40" s="13"/>
      <c r="G40" s="25"/>
      <c r="H40" s="13"/>
      <c r="I40" s="13"/>
    </row>
    <row r="41" spans="1:9" s="30" customFormat="1" ht="17.25" customHeight="1" thickBot="1" x14ac:dyDescent="0.3">
      <c r="A41" s="51">
        <v>4</v>
      </c>
      <c r="B41" s="167" t="s">
        <v>228</v>
      </c>
      <c r="C41" s="167"/>
      <c r="D41" s="167"/>
      <c r="E41" s="167"/>
      <c r="F41" s="167"/>
      <c r="G41" s="167"/>
      <c r="H41" s="167"/>
      <c r="I41" s="167"/>
    </row>
    <row r="42" spans="1:9" ht="17.25" customHeight="1" thickBot="1" x14ac:dyDescent="0.3">
      <c r="B42" s="164" t="s">
        <v>185</v>
      </c>
      <c r="C42" s="165"/>
      <c r="D42" s="166"/>
      <c r="E42" s="106" t="s">
        <v>15</v>
      </c>
    </row>
    <row r="43" spans="1:9" ht="15" customHeight="1" thickBot="1" x14ac:dyDescent="0.3">
      <c r="B43" s="160" t="s">
        <v>186</v>
      </c>
      <c r="C43" s="160"/>
      <c r="D43" s="160"/>
      <c r="E43" s="115"/>
    </row>
    <row r="44" spans="1:9" ht="15" customHeight="1" thickBot="1" x14ac:dyDescent="0.3">
      <c r="B44" s="160" t="s">
        <v>187</v>
      </c>
      <c r="C44" s="160"/>
      <c r="D44" s="160"/>
      <c r="E44" s="115"/>
    </row>
    <row r="45" spans="1:9" ht="15" customHeight="1" thickBot="1" x14ac:dyDescent="0.3">
      <c r="B45" s="160" t="s">
        <v>188</v>
      </c>
      <c r="C45" s="160"/>
      <c r="D45" s="160"/>
      <c r="E45" s="115"/>
    </row>
    <row r="46" spans="1:9" ht="15" customHeight="1" thickBot="1" x14ac:dyDescent="0.3">
      <c r="B46" s="160" t="s">
        <v>189</v>
      </c>
      <c r="C46" s="160"/>
      <c r="D46" s="160"/>
      <c r="E46" s="115"/>
    </row>
    <row r="47" spans="1:9" ht="15" customHeight="1" thickBot="1" x14ac:dyDescent="0.3">
      <c r="B47" s="160" t="s">
        <v>190</v>
      </c>
      <c r="C47" s="160"/>
      <c r="D47" s="160"/>
      <c r="E47" s="115"/>
    </row>
    <row r="48" spans="1:9" ht="15.75" customHeight="1" thickBot="1" x14ac:dyDescent="0.3">
      <c r="B48" s="160" t="s">
        <v>192</v>
      </c>
      <c r="C48" s="160"/>
      <c r="D48" s="160"/>
      <c r="E48" s="115"/>
    </row>
    <row r="49" spans="1:9" s="13" customFormat="1" ht="17.25" thickBot="1" x14ac:dyDescent="0.35">
      <c r="A49" s="12"/>
      <c r="B49" s="160" t="s">
        <v>191</v>
      </c>
      <c r="C49" s="160"/>
      <c r="D49" s="160"/>
      <c r="E49" s="115"/>
      <c r="F49" s="12"/>
      <c r="G49" s="12"/>
      <c r="H49" s="12"/>
      <c r="I49" s="12"/>
    </row>
    <row r="50" spans="1:9" s="13" customFormat="1" ht="17.25" thickBot="1" x14ac:dyDescent="0.35">
      <c r="A50" s="12"/>
      <c r="B50" s="174" t="s">
        <v>16</v>
      </c>
      <c r="C50" s="174"/>
      <c r="D50" s="174"/>
      <c r="E50" s="117">
        <f>SUM(E43:E49)</f>
        <v>0</v>
      </c>
      <c r="F50" s="12"/>
      <c r="G50" s="12"/>
      <c r="H50" s="12"/>
      <c r="I50" s="12"/>
    </row>
    <row r="51" spans="1:9" s="13" customFormat="1" ht="17.25" thickBot="1" x14ac:dyDescent="0.35">
      <c r="B51" s="169" t="s">
        <v>147</v>
      </c>
      <c r="C51" s="170" t="s">
        <v>146</v>
      </c>
      <c r="D51" s="175" t="str">
        <f>IF((D6=(E50)),"SEŠTEVEK SE UJEMA","SEŠTEVEK SE NE UJEMA - PREVERITE")</f>
        <v>SEŠTEVEK SE UJEMA</v>
      </c>
      <c r="E51" s="176"/>
    </row>
    <row r="52" spans="1:9" ht="16.5" x14ac:dyDescent="0.3">
      <c r="A52" s="13"/>
      <c r="B52" s="62"/>
      <c r="C52" s="62"/>
      <c r="D52" s="63"/>
      <c r="E52" s="63"/>
      <c r="F52" s="13"/>
      <c r="G52" s="13"/>
      <c r="H52" s="13"/>
      <c r="I52" s="13"/>
    </row>
    <row r="53" spans="1:9" ht="15" customHeight="1" x14ac:dyDescent="0.3">
      <c r="A53" s="13"/>
      <c r="B53" s="13"/>
      <c r="C53" s="13"/>
      <c r="D53" s="13"/>
      <c r="E53" s="13"/>
      <c r="F53" s="13"/>
      <c r="G53" s="13"/>
      <c r="H53" s="13"/>
      <c r="I53" s="13"/>
    </row>
    <row r="54" spans="1:9" s="30" customFormat="1" ht="24.95" customHeight="1" thickBot="1" x14ac:dyDescent="0.3">
      <c r="A54" s="51">
        <v>5</v>
      </c>
      <c r="B54" s="177" t="s">
        <v>179</v>
      </c>
      <c r="C54" s="177"/>
      <c r="D54" s="177"/>
      <c r="E54" s="177"/>
      <c r="F54" s="177"/>
      <c r="G54" s="177"/>
      <c r="H54" s="177"/>
      <c r="I54" s="177"/>
    </row>
    <row r="55" spans="1:9" ht="15" customHeight="1" thickBot="1" x14ac:dyDescent="0.3">
      <c r="B55" s="171" t="s">
        <v>130</v>
      </c>
      <c r="C55" s="172"/>
      <c r="D55" s="173"/>
      <c r="E55" s="121"/>
      <c r="F55" s="58"/>
      <c r="G55" s="58"/>
      <c r="H55" s="58"/>
      <c r="I55" s="58"/>
    </row>
    <row r="56" spans="1:9" s="13" customFormat="1" ht="17.25" thickBot="1" x14ac:dyDescent="0.35">
      <c r="A56" s="12"/>
      <c r="B56" s="171" t="s">
        <v>180</v>
      </c>
      <c r="C56" s="172"/>
      <c r="D56" s="173"/>
      <c r="E56" s="122"/>
      <c r="F56" s="12"/>
      <c r="G56" s="12"/>
      <c r="H56" s="12"/>
      <c r="I56" s="12"/>
    </row>
    <row r="57" spans="1:9" s="13" customFormat="1" ht="17.25" thickBot="1" x14ac:dyDescent="0.35">
      <c r="A57" s="12"/>
      <c r="B57" s="171" t="s">
        <v>181</v>
      </c>
      <c r="C57" s="172"/>
      <c r="D57" s="173"/>
      <c r="E57" s="122"/>
      <c r="F57" s="12"/>
      <c r="G57" s="12"/>
      <c r="H57" s="12"/>
      <c r="I57" s="12"/>
    </row>
    <row r="58" spans="1:9" ht="17.25" thickBot="1" x14ac:dyDescent="0.35">
      <c r="A58" s="13"/>
      <c r="B58" s="171" t="s">
        <v>182</v>
      </c>
      <c r="C58" s="172"/>
      <c r="D58" s="173"/>
      <c r="E58" s="122"/>
      <c r="F58" s="13"/>
      <c r="G58" s="13"/>
      <c r="H58" s="13"/>
      <c r="I58" s="13"/>
    </row>
    <row r="59" spans="1:9" ht="16.5" x14ac:dyDescent="0.3">
      <c r="A59" s="13"/>
      <c r="B59" s="64"/>
      <c r="C59" s="64"/>
      <c r="D59" s="64"/>
      <c r="E59" s="59"/>
      <c r="F59" s="13"/>
      <c r="G59" s="13"/>
      <c r="H59" s="13"/>
      <c r="I59" s="13"/>
    </row>
  </sheetData>
  <sheetProtection insertRows="0" selectLockedCells="1"/>
  <mergeCells count="38">
    <mergeCell ref="B25:I25"/>
    <mergeCell ref="B26:I26"/>
    <mergeCell ref="B44:D44"/>
    <mergeCell ref="B45:D45"/>
    <mergeCell ref="B46:D46"/>
    <mergeCell ref="D38:E38"/>
    <mergeCell ref="B30:C30"/>
    <mergeCell ref="B31:B32"/>
    <mergeCell ref="B33:B36"/>
    <mergeCell ref="B37:C37"/>
    <mergeCell ref="B38:C38"/>
    <mergeCell ref="B47:D47"/>
    <mergeCell ref="B51:C51"/>
    <mergeCell ref="B58:D58"/>
    <mergeCell ref="B48:D48"/>
    <mergeCell ref="B49:D49"/>
    <mergeCell ref="B50:D50"/>
    <mergeCell ref="D51:E51"/>
    <mergeCell ref="B55:D55"/>
    <mergeCell ref="B56:D56"/>
    <mergeCell ref="B57:D57"/>
    <mergeCell ref="B54:I54"/>
    <mergeCell ref="A1:J1"/>
    <mergeCell ref="A3:J3"/>
    <mergeCell ref="B6:C6"/>
    <mergeCell ref="B7:C7"/>
    <mergeCell ref="B43:D43"/>
    <mergeCell ref="B8:C8"/>
    <mergeCell ref="B9:C9"/>
    <mergeCell ref="B10:C10"/>
    <mergeCell ref="B11:C11"/>
    <mergeCell ref="B13:I13"/>
    <mergeCell ref="B22:I22"/>
    <mergeCell ref="B42:D42"/>
    <mergeCell ref="B5:I5"/>
    <mergeCell ref="D10:I10"/>
    <mergeCell ref="B29:I29"/>
    <mergeCell ref="B41:I41"/>
  </mergeCells>
  <phoneticPr fontId="13" type="noConversion"/>
  <pageMargins left="0.19685039370078741" right="0.19685039370078741" top="0.19685039370078741" bottom="0.19685039370078741"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theme="8"/>
  </sheetPr>
  <dimension ref="A1:P21"/>
  <sheetViews>
    <sheetView workbookViewId="0">
      <pane ySplit="1" topLeftCell="A2" activePane="bottomLeft" state="frozen"/>
      <selection pane="bottomLeft" activeCell="G9" sqref="G9"/>
    </sheetView>
  </sheetViews>
  <sheetFormatPr defaultColWidth="0" defaultRowHeight="14.25" zeroHeight="1" x14ac:dyDescent="0.25"/>
  <cols>
    <col min="1" max="1" width="7.28515625" style="12" customWidth="1"/>
    <col min="2" max="5" width="25.7109375" style="12" customWidth="1"/>
    <col min="6" max="9" width="20.7109375" style="12" customWidth="1"/>
    <col min="10" max="10" width="3.7109375" style="12" customWidth="1"/>
    <col min="11" max="13" width="10.7109375" style="12" hidden="1" customWidth="1"/>
    <col min="14" max="14" width="9.140625" style="12" hidden="1" customWidth="1"/>
    <col min="15" max="15" width="11.140625" style="12" hidden="1" customWidth="1"/>
    <col min="16" max="16" width="11.85546875" style="12" hidden="1" customWidth="1"/>
    <col min="17" max="16384" width="9.140625" style="12" hidden="1"/>
  </cols>
  <sheetData>
    <row r="1" spans="1:10" s="30" customFormat="1" ht="20.25" x14ac:dyDescent="0.35">
      <c r="A1" s="156" t="s">
        <v>239</v>
      </c>
      <c r="B1" s="156"/>
      <c r="C1" s="156"/>
      <c r="D1" s="156"/>
      <c r="E1" s="156"/>
      <c r="F1" s="156"/>
      <c r="G1" s="156"/>
      <c r="H1" s="156"/>
      <c r="I1" s="156"/>
      <c r="J1" s="156"/>
    </row>
    <row r="2" spans="1:10" ht="20.25" x14ac:dyDescent="0.35">
      <c r="A2" s="55"/>
      <c r="B2" s="55"/>
      <c r="C2" s="55"/>
      <c r="D2" s="55"/>
      <c r="E2" s="55"/>
      <c r="F2" s="55"/>
      <c r="G2" s="55"/>
      <c r="H2" s="55"/>
      <c r="I2" s="55"/>
    </row>
    <row r="3" spans="1:10" s="30" customFormat="1" ht="24.95" customHeight="1" x14ac:dyDescent="0.25">
      <c r="A3" s="157" t="s">
        <v>237</v>
      </c>
      <c r="B3" s="157"/>
      <c r="C3" s="157"/>
      <c r="D3" s="157"/>
      <c r="E3" s="157"/>
      <c r="F3" s="157"/>
      <c r="G3" s="157"/>
      <c r="H3" s="157"/>
      <c r="I3" s="157"/>
      <c r="J3" s="157"/>
    </row>
    <row r="4" spans="1:10" ht="15.75" customHeight="1" x14ac:dyDescent="0.3">
      <c r="B4" s="56"/>
      <c r="C4" s="56"/>
      <c r="D4" s="56"/>
      <c r="E4" s="56"/>
      <c r="F4" s="56"/>
      <c r="G4" s="56"/>
      <c r="H4" s="56"/>
      <c r="I4" s="56"/>
    </row>
    <row r="5" spans="1:10" s="30" customFormat="1" ht="45" customHeight="1" thickBot="1" x14ac:dyDescent="0.3">
      <c r="A5" s="51">
        <v>1</v>
      </c>
      <c r="B5" s="167" t="s">
        <v>161</v>
      </c>
      <c r="C5" s="167"/>
      <c r="D5" s="167"/>
      <c r="E5" s="167"/>
      <c r="F5" s="167"/>
      <c r="G5" s="167"/>
      <c r="H5" s="167"/>
      <c r="I5" s="167"/>
    </row>
    <row r="6" spans="1:10" s="91" customFormat="1" ht="72" thickBot="1" x14ac:dyDescent="0.3">
      <c r="A6" s="83"/>
      <c r="B6" s="106" t="s">
        <v>122</v>
      </c>
      <c r="C6" s="106" t="s">
        <v>194</v>
      </c>
      <c r="D6" s="106" t="s">
        <v>13</v>
      </c>
      <c r="E6" s="106" t="s">
        <v>145</v>
      </c>
      <c r="F6" s="83"/>
      <c r="G6" s="83"/>
      <c r="H6" s="83"/>
      <c r="I6" s="83"/>
      <c r="J6" s="83"/>
    </row>
    <row r="7" spans="1:10" s="91" customFormat="1" ht="15.75" thickBot="1" x14ac:dyDescent="0.3">
      <c r="A7" s="83"/>
      <c r="B7" s="123"/>
      <c r="C7" s="115"/>
      <c r="D7" s="115"/>
      <c r="E7" s="82"/>
      <c r="F7" s="83"/>
      <c r="G7" s="83"/>
      <c r="H7" s="83"/>
      <c r="I7" s="83"/>
      <c r="J7" s="83"/>
    </row>
    <row r="8" spans="1:10" s="91" customFormat="1" ht="15.75" thickBot="1" x14ac:dyDescent="0.3">
      <c r="A8" s="83"/>
      <c r="B8" s="123"/>
      <c r="C8" s="115"/>
      <c r="D8" s="115"/>
      <c r="E8" s="82"/>
      <c r="F8" s="83"/>
      <c r="G8" s="83"/>
      <c r="H8" s="83"/>
      <c r="I8" s="83"/>
      <c r="J8" s="83"/>
    </row>
    <row r="9" spans="1:10" s="91" customFormat="1" ht="15.75" thickBot="1" x14ac:dyDescent="0.3">
      <c r="A9" s="83"/>
      <c r="B9" s="123"/>
      <c r="C9" s="115"/>
      <c r="D9" s="115"/>
      <c r="E9" s="82"/>
      <c r="F9" s="83"/>
      <c r="G9" s="83"/>
      <c r="H9" s="83"/>
      <c r="I9" s="83"/>
      <c r="J9" s="83"/>
    </row>
    <row r="10" spans="1:10" s="91" customFormat="1" ht="15.75" thickBot="1" x14ac:dyDescent="0.3">
      <c r="A10" s="83"/>
      <c r="B10" s="123"/>
      <c r="C10" s="115"/>
      <c r="D10" s="115"/>
      <c r="E10" s="82"/>
      <c r="F10" s="83"/>
      <c r="G10" s="83"/>
      <c r="H10" s="83"/>
      <c r="I10" s="83"/>
      <c r="J10" s="83"/>
    </row>
    <row r="11" spans="1:10" s="91" customFormat="1" ht="15.75" thickBot="1" x14ac:dyDescent="0.3">
      <c r="A11" s="83"/>
      <c r="B11" s="123"/>
      <c r="C11" s="115"/>
      <c r="D11" s="115"/>
      <c r="E11" s="82"/>
      <c r="F11" s="83"/>
      <c r="G11" s="83"/>
      <c r="H11" s="83"/>
      <c r="I11" s="83"/>
      <c r="J11" s="83"/>
    </row>
    <row r="12" spans="1:10" s="91" customFormat="1" ht="15.75" thickBot="1" x14ac:dyDescent="0.3">
      <c r="A12" s="83"/>
      <c r="B12" s="123"/>
      <c r="C12" s="115"/>
      <c r="D12" s="115"/>
      <c r="E12" s="82"/>
      <c r="F12" s="83"/>
      <c r="G12" s="83"/>
      <c r="H12" s="83"/>
      <c r="I12" s="83"/>
      <c r="J12" s="83"/>
    </row>
    <row r="13" spans="1:10" s="91" customFormat="1" ht="15.75" thickBot="1" x14ac:dyDescent="0.3">
      <c r="A13" s="83"/>
      <c r="B13" s="123"/>
      <c r="C13" s="115"/>
      <c r="D13" s="115"/>
      <c r="E13" s="82"/>
      <c r="F13" s="83"/>
      <c r="G13" s="83"/>
      <c r="H13" s="83"/>
      <c r="I13" s="83"/>
      <c r="J13" s="83"/>
    </row>
    <row r="14" spans="1:10" s="91" customFormat="1" ht="15.75" thickBot="1" x14ac:dyDescent="0.3">
      <c r="A14" s="83"/>
      <c r="B14" s="123"/>
      <c r="C14" s="115"/>
      <c r="D14" s="115"/>
      <c r="E14" s="82"/>
      <c r="F14" s="83"/>
      <c r="G14" s="83"/>
      <c r="H14" s="83"/>
      <c r="I14" s="83"/>
      <c r="J14" s="83"/>
    </row>
    <row r="15" spans="1:10" s="91" customFormat="1" ht="15.75" thickBot="1" x14ac:dyDescent="0.3">
      <c r="A15" s="83"/>
      <c r="B15" s="123"/>
      <c r="C15" s="115"/>
      <c r="D15" s="115"/>
      <c r="E15" s="82"/>
      <c r="F15" s="83"/>
      <c r="G15" s="83"/>
      <c r="H15" s="83"/>
      <c r="I15" s="83"/>
      <c r="J15" s="83"/>
    </row>
    <row r="16" spans="1:10" s="91" customFormat="1" ht="15.75" thickBot="1" x14ac:dyDescent="0.3">
      <c r="A16" s="83"/>
      <c r="B16" s="123"/>
      <c r="C16" s="115"/>
      <c r="D16" s="115"/>
      <c r="E16" s="106"/>
      <c r="F16" s="83"/>
      <c r="G16" s="83"/>
      <c r="H16" s="83"/>
      <c r="I16" s="83"/>
      <c r="J16" s="83"/>
    </row>
    <row r="17" spans="1:10" s="91" customFormat="1" ht="15.75" thickBot="1" x14ac:dyDescent="0.3">
      <c r="A17" s="83"/>
      <c r="B17" s="123"/>
      <c r="C17" s="115"/>
      <c r="D17" s="115"/>
      <c r="E17" s="106"/>
      <c r="F17" s="83"/>
      <c r="G17" s="83"/>
      <c r="H17" s="83"/>
      <c r="I17" s="83"/>
      <c r="J17" s="83"/>
    </row>
    <row r="18" spans="1:10" s="91" customFormat="1" ht="15.75" customHeight="1" thickBot="1" x14ac:dyDescent="0.3">
      <c r="A18" s="83"/>
      <c r="B18" s="189" t="s">
        <v>68</v>
      </c>
      <c r="C18" s="190"/>
      <c r="D18" s="190"/>
      <c r="E18" s="191"/>
      <c r="F18" s="83"/>
      <c r="G18" s="83"/>
      <c r="H18" s="83"/>
      <c r="I18" s="83"/>
      <c r="J18" s="83"/>
    </row>
    <row r="19" spans="1:10" s="91" customFormat="1" ht="17.25" thickBot="1" x14ac:dyDescent="0.35">
      <c r="A19" s="83"/>
      <c r="B19" s="106" t="s">
        <v>14</v>
      </c>
      <c r="C19" s="11">
        <f>SUM(C7:C18)</f>
        <v>0</v>
      </c>
      <c r="D19" s="11">
        <f>SUM(D7:D18)</f>
        <v>0</v>
      </c>
      <c r="E19" s="11">
        <f>SUM(E7:E18)</f>
        <v>0</v>
      </c>
      <c r="F19" s="83"/>
      <c r="G19" s="83"/>
      <c r="H19" s="83"/>
      <c r="I19" s="83"/>
      <c r="J19" s="90"/>
    </row>
    <row r="20" spans="1:10" x14ac:dyDescent="0.25"/>
    <row r="21" spans="1:10" s="13" customFormat="1" ht="16.5" x14ac:dyDescent="0.3"/>
  </sheetData>
  <sheetProtection insertRows="0" selectLockedCells="1"/>
  <mergeCells count="4">
    <mergeCell ref="B5:I5"/>
    <mergeCell ref="B18:E18"/>
    <mergeCell ref="A1:J1"/>
    <mergeCell ref="A3:J3"/>
  </mergeCells>
  <pageMargins left="0.19685039370078741" right="0.19685039370078741" top="0.19685039370078741" bottom="0.19685039370078741" header="0.19685039370078741" footer="0.19685039370078741"/>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theme="8"/>
    <pageSetUpPr fitToPage="1"/>
  </sheetPr>
  <dimension ref="A1:V242"/>
  <sheetViews>
    <sheetView zoomScaleNormal="100" workbookViewId="0">
      <pane ySplit="1" topLeftCell="A3" activePane="bottomLeft" state="frozen"/>
      <selection pane="bottomLeft" activeCell="F10" sqref="F10"/>
    </sheetView>
  </sheetViews>
  <sheetFormatPr defaultColWidth="0" defaultRowHeight="14.25" customHeight="1" zeroHeight="1" x14ac:dyDescent="0.25"/>
  <cols>
    <col min="1" max="1" width="7.28515625" style="12" customWidth="1"/>
    <col min="2" max="3" width="25.7109375" style="12" customWidth="1"/>
    <col min="4" max="4" width="16.7109375" style="12" customWidth="1"/>
    <col min="5" max="7" width="20.7109375" style="12" customWidth="1"/>
    <col min="8" max="9" width="17.7109375" style="12" customWidth="1"/>
    <col min="10" max="10" width="20.7109375" style="12" customWidth="1"/>
    <col min="11" max="13" width="20.7109375" style="12" hidden="1" customWidth="1"/>
    <col min="14" max="14" width="5.7109375" style="12" hidden="1" customWidth="1"/>
    <col min="15" max="15" width="11.140625" style="12" hidden="1" customWidth="1"/>
    <col min="16" max="16" width="11.85546875" style="12" hidden="1" customWidth="1"/>
    <col min="17" max="16384" width="9.140625" style="12" hidden="1"/>
  </cols>
  <sheetData>
    <row r="1" spans="1:10" s="30" customFormat="1" ht="20.25" x14ac:dyDescent="0.35">
      <c r="A1" s="156" t="s">
        <v>240</v>
      </c>
      <c r="B1" s="156"/>
      <c r="C1" s="156"/>
      <c r="D1" s="156"/>
      <c r="E1" s="156"/>
      <c r="F1" s="156"/>
      <c r="G1" s="156"/>
      <c r="H1" s="156"/>
      <c r="I1" s="156"/>
      <c r="J1" s="156"/>
    </row>
    <row r="2" spans="1:10" ht="20.25" x14ac:dyDescent="0.35">
      <c r="A2" s="55"/>
      <c r="B2" s="55"/>
      <c r="C2" s="55"/>
      <c r="D2" s="55"/>
      <c r="E2" s="55"/>
      <c r="F2" s="55"/>
      <c r="G2" s="55"/>
      <c r="H2" s="55"/>
      <c r="I2" s="55"/>
    </row>
    <row r="3" spans="1:10" s="30" customFormat="1" ht="24.95" customHeight="1" x14ac:dyDescent="0.25">
      <c r="A3" s="157" t="s">
        <v>237</v>
      </c>
      <c r="B3" s="157"/>
      <c r="C3" s="157"/>
      <c r="D3" s="157"/>
      <c r="E3" s="157"/>
      <c r="F3" s="157"/>
      <c r="G3" s="157"/>
      <c r="H3" s="157"/>
      <c r="I3" s="157"/>
      <c r="J3" s="157"/>
    </row>
    <row r="4" spans="1:10" ht="15.75" customHeight="1" x14ac:dyDescent="0.3">
      <c r="B4" s="56"/>
      <c r="C4" s="56"/>
      <c r="D4" s="56"/>
      <c r="E4" s="56"/>
      <c r="F4" s="56"/>
      <c r="G4" s="56"/>
      <c r="H4" s="56"/>
      <c r="I4" s="56"/>
    </row>
    <row r="5" spans="1:10" s="102" customFormat="1" ht="35.1" customHeight="1" thickBot="1" x14ac:dyDescent="0.3">
      <c r="A5" s="124">
        <v>1</v>
      </c>
      <c r="B5" s="167" t="s">
        <v>229</v>
      </c>
      <c r="C5" s="167"/>
      <c r="D5" s="167"/>
      <c r="E5" s="167"/>
      <c r="F5" s="167"/>
      <c r="G5" s="167"/>
      <c r="H5" s="167"/>
      <c r="I5" s="167"/>
    </row>
    <row r="6" spans="1:10" s="83" customFormat="1" ht="43.5" customHeight="1" thickBot="1" x14ac:dyDescent="0.3">
      <c r="B6" s="106" t="s">
        <v>17</v>
      </c>
      <c r="C6" s="106" t="s">
        <v>60</v>
      </c>
      <c r="D6" s="106" t="s">
        <v>149</v>
      </c>
      <c r="E6" s="106" t="s">
        <v>148</v>
      </c>
      <c r="F6" s="106" t="s">
        <v>208</v>
      </c>
      <c r="G6" s="106" t="s">
        <v>209</v>
      </c>
      <c r="H6" s="182" t="s">
        <v>210</v>
      </c>
      <c r="I6" s="183"/>
    </row>
    <row r="7" spans="1:10" s="83" customFormat="1" ht="15.75" customHeight="1" thickBot="1" x14ac:dyDescent="0.3">
      <c r="B7" s="123"/>
      <c r="C7" s="123"/>
      <c r="D7" s="125"/>
      <c r="E7" s="125"/>
      <c r="F7" s="120"/>
      <c r="G7" s="120"/>
      <c r="H7" s="193"/>
      <c r="I7" s="194"/>
    </row>
    <row r="8" spans="1:10" s="83" customFormat="1" ht="15.75" customHeight="1" thickBot="1" x14ac:dyDescent="0.3">
      <c r="B8" s="123"/>
      <c r="C8" s="123"/>
      <c r="D8" s="125"/>
      <c r="E8" s="125"/>
      <c r="F8" s="120"/>
      <c r="G8" s="120"/>
      <c r="H8" s="193"/>
      <c r="I8" s="194"/>
    </row>
    <row r="9" spans="1:10" s="83" customFormat="1" ht="15.75" customHeight="1" thickBot="1" x14ac:dyDescent="0.3">
      <c r="B9" s="123"/>
      <c r="C9" s="123"/>
      <c r="D9" s="125"/>
      <c r="E9" s="125"/>
      <c r="F9" s="120"/>
      <c r="G9" s="120"/>
      <c r="H9" s="193"/>
      <c r="I9" s="194"/>
    </row>
    <row r="10" spans="1:10" s="83" customFormat="1" ht="15.75" customHeight="1" thickBot="1" x14ac:dyDescent="0.3">
      <c r="B10" s="123"/>
      <c r="C10" s="123"/>
      <c r="D10" s="125"/>
      <c r="E10" s="125"/>
      <c r="F10" s="120"/>
      <c r="G10" s="120"/>
      <c r="H10" s="193"/>
      <c r="I10" s="194"/>
    </row>
    <row r="11" spans="1:10" s="83" customFormat="1" ht="15.75" customHeight="1" thickBot="1" x14ac:dyDescent="0.3">
      <c r="B11" s="123"/>
      <c r="C11" s="123"/>
      <c r="D11" s="125"/>
      <c r="E11" s="125"/>
      <c r="F11" s="120"/>
      <c r="G11" s="120"/>
      <c r="H11" s="193"/>
      <c r="I11" s="194"/>
    </row>
    <row r="12" spans="1:10" s="83" customFormat="1" ht="15.75" customHeight="1" thickBot="1" x14ac:dyDescent="0.3">
      <c r="B12" s="123"/>
      <c r="C12" s="123"/>
      <c r="D12" s="125"/>
      <c r="E12" s="125"/>
      <c r="F12" s="120"/>
      <c r="G12" s="120"/>
      <c r="H12" s="193"/>
      <c r="I12" s="194"/>
    </row>
    <row r="13" spans="1:10" s="83" customFormat="1" ht="15.75" customHeight="1" thickBot="1" x14ac:dyDescent="0.3">
      <c r="B13" s="123"/>
      <c r="C13" s="123"/>
      <c r="D13" s="125"/>
      <c r="E13" s="125"/>
      <c r="F13" s="120"/>
      <c r="G13" s="120"/>
      <c r="H13" s="193"/>
      <c r="I13" s="194"/>
    </row>
    <row r="14" spans="1:10" s="83" customFormat="1" ht="15.75" customHeight="1" thickBot="1" x14ac:dyDescent="0.3">
      <c r="B14" s="123"/>
      <c r="C14" s="123"/>
      <c r="D14" s="125"/>
      <c r="E14" s="125"/>
      <c r="F14" s="120"/>
      <c r="G14" s="120"/>
      <c r="H14" s="193"/>
      <c r="I14" s="194"/>
    </row>
    <row r="15" spans="1:10" s="83" customFormat="1" ht="15.75" customHeight="1" thickBot="1" x14ac:dyDescent="0.3">
      <c r="B15" s="123"/>
      <c r="C15" s="123"/>
      <c r="D15" s="125"/>
      <c r="E15" s="125"/>
      <c r="F15" s="120"/>
      <c r="G15" s="120"/>
      <c r="H15" s="193"/>
      <c r="I15" s="194"/>
    </row>
    <row r="16" spans="1:10" s="83" customFormat="1" ht="15.75" customHeight="1" thickBot="1" x14ac:dyDescent="0.3">
      <c r="B16" s="123"/>
      <c r="C16" s="123"/>
      <c r="D16" s="125"/>
      <c r="E16" s="125"/>
      <c r="F16" s="120"/>
      <c r="G16" s="120"/>
      <c r="H16" s="193"/>
      <c r="I16" s="194"/>
    </row>
    <row r="17" spans="2:9" s="83" customFormat="1" ht="15.75" customHeight="1" thickBot="1" x14ac:dyDescent="0.3">
      <c r="B17" s="123"/>
      <c r="C17" s="123"/>
      <c r="D17" s="125"/>
      <c r="E17" s="125"/>
      <c r="F17" s="120"/>
      <c r="G17" s="120"/>
      <c r="H17" s="193"/>
      <c r="I17" s="194"/>
    </row>
    <row r="18" spans="2:9" s="83" customFormat="1" ht="15.75" customHeight="1" thickBot="1" x14ac:dyDescent="0.3">
      <c r="B18" s="123"/>
      <c r="C18" s="123"/>
      <c r="D18" s="125"/>
      <c r="E18" s="125"/>
      <c r="F18" s="120"/>
      <c r="G18" s="120"/>
      <c r="H18" s="193"/>
      <c r="I18" s="194"/>
    </row>
    <row r="19" spans="2:9" s="83" customFormat="1" ht="15.75" customHeight="1" thickBot="1" x14ac:dyDescent="0.3">
      <c r="B19" s="123"/>
      <c r="C19" s="123"/>
      <c r="D19" s="125"/>
      <c r="E19" s="125"/>
      <c r="F19" s="120"/>
      <c r="G19" s="120"/>
      <c r="H19" s="193"/>
      <c r="I19" s="194"/>
    </row>
    <row r="20" spans="2:9" s="83" customFormat="1" ht="15.75" customHeight="1" thickBot="1" x14ac:dyDescent="0.3">
      <c r="B20" s="123"/>
      <c r="C20" s="123"/>
      <c r="D20" s="125"/>
      <c r="E20" s="125"/>
      <c r="F20" s="120"/>
      <c r="G20" s="120"/>
      <c r="H20" s="193"/>
      <c r="I20" s="194"/>
    </row>
    <row r="21" spans="2:9" s="83" customFormat="1" ht="15.75" customHeight="1" thickBot="1" x14ac:dyDescent="0.3">
      <c r="B21" s="123"/>
      <c r="C21" s="123"/>
      <c r="D21" s="125"/>
      <c r="E21" s="125"/>
      <c r="F21" s="120"/>
      <c r="G21" s="120"/>
      <c r="H21" s="193"/>
      <c r="I21" s="194"/>
    </row>
    <row r="22" spans="2:9" s="83" customFormat="1" ht="15.75" customHeight="1" thickBot="1" x14ac:dyDescent="0.3">
      <c r="B22" s="123"/>
      <c r="C22" s="123"/>
      <c r="D22" s="125"/>
      <c r="E22" s="125"/>
      <c r="F22" s="120"/>
      <c r="G22" s="120"/>
      <c r="H22" s="193"/>
      <c r="I22" s="194"/>
    </row>
    <row r="23" spans="2:9" s="83" customFormat="1" ht="15.75" customHeight="1" thickBot="1" x14ac:dyDescent="0.3">
      <c r="B23" s="123"/>
      <c r="C23" s="123"/>
      <c r="D23" s="125"/>
      <c r="E23" s="125"/>
      <c r="F23" s="120"/>
      <c r="G23" s="120"/>
      <c r="H23" s="193"/>
      <c r="I23" s="194"/>
    </row>
    <row r="24" spans="2:9" s="83" customFormat="1" ht="15.75" customHeight="1" thickBot="1" x14ac:dyDescent="0.3">
      <c r="B24" s="123"/>
      <c r="C24" s="123"/>
      <c r="D24" s="125"/>
      <c r="E24" s="125"/>
      <c r="F24" s="120"/>
      <c r="G24" s="120"/>
      <c r="H24" s="193"/>
      <c r="I24" s="194"/>
    </row>
    <row r="25" spans="2:9" s="83" customFormat="1" ht="15.75" customHeight="1" thickBot="1" x14ac:dyDescent="0.3">
      <c r="B25" s="123"/>
      <c r="C25" s="123"/>
      <c r="D25" s="125"/>
      <c r="E25" s="125"/>
      <c r="F25" s="120"/>
      <c r="G25" s="120"/>
      <c r="H25" s="193"/>
      <c r="I25" s="194"/>
    </row>
    <row r="26" spans="2:9" s="83" customFormat="1" ht="15.75" customHeight="1" thickBot="1" x14ac:dyDescent="0.3">
      <c r="B26" s="123"/>
      <c r="C26" s="123"/>
      <c r="D26" s="125"/>
      <c r="E26" s="125"/>
      <c r="F26" s="120"/>
      <c r="G26" s="120"/>
      <c r="H26" s="193"/>
      <c r="I26" s="194"/>
    </row>
    <row r="27" spans="2:9" s="83" customFormat="1" ht="15.75" customHeight="1" thickBot="1" x14ac:dyDescent="0.3">
      <c r="B27" s="123"/>
      <c r="C27" s="123"/>
      <c r="D27" s="125"/>
      <c r="E27" s="125"/>
      <c r="F27" s="120"/>
      <c r="G27" s="120"/>
      <c r="H27" s="193"/>
      <c r="I27" s="194"/>
    </row>
    <row r="28" spans="2:9" s="83" customFormat="1" ht="15.75" customHeight="1" thickBot="1" x14ac:dyDescent="0.3">
      <c r="B28" s="123"/>
      <c r="C28" s="123"/>
      <c r="D28" s="125"/>
      <c r="E28" s="125"/>
      <c r="F28" s="120"/>
      <c r="G28" s="120"/>
      <c r="H28" s="193"/>
      <c r="I28" s="194"/>
    </row>
    <row r="29" spans="2:9" s="83" customFormat="1" ht="15.75" customHeight="1" thickBot="1" x14ac:dyDescent="0.3">
      <c r="B29" s="123"/>
      <c r="C29" s="123"/>
      <c r="D29" s="125"/>
      <c r="E29" s="125"/>
      <c r="F29" s="120"/>
      <c r="G29" s="120"/>
      <c r="H29" s="193"/>
      <c r="I29" s="194"/>
    </row>
    <row r="30" spans="2:9" s="83" customFormat="1" ht="15.75" customHeight="1" thickBot="1" x14ac:dyDescent="0.3">
      <c r="B30" s="123"/>
      <c r="C30" s="123"/>
      <c r="D30" s="125"/>
      <c r="E30" s="125"/>
      <c r="F30" s="111"/>
      <c r="G30" s="111"/>
      <c r="H30" s="193"/>
      <c r="I30" s="194"/>
    </row>
    <row r="31" spans="2:9" s="83" customFormat="1" ht="15.75" customHeight="1" thickBot="1" x14ac:dyDescent="0.3">
      <c r="B31" s="123"/>
      <c r="C31" s="123"/>
      <c r="D31" s="125"/>
      <c r="E31" s="125"/>
      <c r="F31" s="120"/>
      <c r="G31" s="120"/>
      <c r="H31" s="193"/>
      <c r="I31" s="194"/>
    </row>
    <row r="32" spans="2:9" s="83" customFormat="1" ht="15" thickBot="1" x14ac:dyDescent="0.3">
      <c r="B32" s="126"/>
      <c r="C32" s="126"/>
      <c r="D32" s="127"/>
      <c r="E32" s="127"/>
      <c r="F32" s="120"/>
      <c r="G32" s="120"/>
      <c r="H32" s="193"/>
      <c r="I32" s="194"/>
    </row>
    <row r="33" spans="1:9" s="90" customFormat="1" ht="17.25" thickBot="1" x14ac:dyDescent="0.35">
      <c r="A33" s="83"/>
      <c r="B33" s="192" t="s">
        <v>68</v>
      </c>
      <c r="C33" s="192"/>
      <c r="D33" s="192"/>
      <c r="E33" s="192"/>
      <c r="F33" s="192"/>
      <c r="G33" s="192"/>
      <c r="H33" s="192"/>
      <c r="I33" s="192"/>
    </row>
    <row r="34" spans="1:9" s="83" customFormat="1" ht="16.5" x14ac:dyDescent="0.3">
      <c r="A34" s="90"/>
      <c r="B34" s="90"/>
      <c r="C34" s="90"/>
      <c r="D34" s="90"/>
      <c r="E34" s="90"/>
      <c r="F34" s="90"/>
      <c r="G34" s="90"/>
      <c r="H34" s="90"/>
      <c r="I34" s="90"/>
    </row>
    <row r="35" spans="1:9" s="83" customFormat="1" x14ac:dyDescent="0.25"/>
    <row r="36" spans="1:9" s="102" customFormat="1" ht="24.95" customHeight="1" thickBot="1" x14ac:dyDescent="0.3">
      <c r="A36" s="124">
        <v>2</v>
      </c>
      <c r="B36" s="167" t="s">
        <v>170</v>
      </c>
      <c r="C36" s="167"/>
      <c r="D36" s="167"/>
      <c r="E36" s="167"/>
      <c r="F36" s="167"/>
      <c r="G36" s="167"/>
      <c r="H36" s="167"/>
      <c r="I36" s="167"/>
    </row>
    <row r="37" spans="1:9" s="83" customFormat="1" ht="15" thickBot="1" x14ac:dyDescent="0.3">
      <c r="B37" s="106" t="s">
        <v>17</v>
      </c>
      <c r="C37" s="106" t="s">
        <v>157</v>
      </c>
      <c r="D37" s="174" t="s">
        <v>18</v>
      </c>
      <c r="E37" s="174"/>
      <c r="F37" s="174"/>
    </row>
    <row r="38" spans="1:9" s="83" customFormat="1" ht="15" thickBot="1" x14ac:dyDescent="0.3">
      <c r="B38" s="128"/>
      <c r="C38" s="125"/>
      <c r="D38" s="168"/>
      <c r="E38" s="168"/>
      <c r="F38" s="168"/>
    </row>
    <row r="39" spans="1:9" s="83" customFormat="1" ht="15" thickBot="1" x14ac:dyDescent="0.3">
      <c r="B39" s="128"/>
      <c r="C39" s="125"/>
      <c r="D39" s="168"/>
      <c r="E39" s="168"/>
      <c r="F39" s="168"/>
    </row>
    <row r="40" spans="1:9" s="83" customFormat="1" ht="15" thickBot="1" x14ac:dyDescent="0.3">
      <c r="B40" s="128"/>
      <c r="C40" s="125"/>
      <c r="D40" s="168"/>
      <c r="E40" s="168"/>
      <c r="F40" s="168"/>
    </row>
    <row r="41" spans="1:9" s="83" customFormat="1" ht="15" thickBot="1" x14ac:dyDescent="0.3">
      <c r="B41" s="128"/>
      <c r="C41" s="125"/>
      <c r="D41" s="168"/>
      <c r="E41" s="168"/>
      <c r="F41" s="168"/>
    </row>
    <row r="42" spans="1:9" s="83" customFormat="1" ht="15" thickBot="1" x14ac:dyDescent="0.3">
      <c r="B42" s="128"/>
      <c r="C42" s="125"/>
      <c r="D42" s="168"/>
      <c r="E42" s="168"/>
      <c r="F42" s="168"/>
    </row>
    <row r="43" spans="1:9" s="83" customFormat="1" ht="15" thickBot="1" x14ac:dyDescent="0.3">
      <c r="B43" s="128"/>
      <c r="C43" s="125"/>
      <c r="D43" s="168"/>
      <c r="E43" s="168"/>
      <c r="F43" s="168"/>
    </row>
    <row r="44" spans="1:9" s="83" customFormat="1" ht="15" thickBot="1" x14ac:dyDescent="0.3">
      <c r="B44" s="128"/>
      <c r="C44" s="125"/>
      <c r="D44" s="168"/>
      <c r="E44" s="168"/>
      <c r="F44" s="168"/>
    </row>
    <row r="45" spans="1:9" s="83" customFormat="1" ht="15" thickBot="1" x14ac:dyDescent="0.3">
      <c r="B45" s="128"/>
      <c r="C45" s="125"/>
      <c r="D45" s="168"/>
      <c r="E45" s="168"/>
      <c r="F45" s="168"/>
    </row>
    <row r="46" spans="1:9" s="83" customFormat="1" ht="15" thickBot="1" x14ac:dyDescent="0.3">
      <c r="B46" s="128"/>
      <c r="C46" s="125"/>
      <c r="D46" s="168"/>
      <c r="E46" s="168"/>
      <c r="F46" s="168"/>
    </row>
    <row r="47" spans="1:9" s="83" customFormat="1" ht="15.75" customHeight="1" thickBot="1" x14ac:dyDescent="0.3">
      <c r="B47" s="128"/>
      <c r="C47" s="125"/>
      <c r="D47" s="168"/>
      <c r="E47" s="168"/>
      <c r="F47" s="168"/>
    </row>
    <row r="48" spans="1:9" s="90" customFormat="1" ht="17.25" thickBot="1" x14ac:dyDescent="0.35">
      <c r="A48" s="83"/>
      <c r="B48" s="128"/>
      <c r="C48" s="125"/>
      <c r="D48" s="168"/>
      <c r="E48" s="168"/>
      <c r="F48" s="168"/>
      <c r="G48" s="83"/>
      <c r="H48" s="83"/>
      <c r="I48" s="83"/>
    </row>
    <row r="49" spans="1:16" s="83" customFormat="1" ht="15.75" customHeight="1" thickBot="1" x14ac:dyDescent="0.3">
      <c r="B49" s="192" t="s">
        <v>68</v>
      </c>
      <c r="C49" s="192"/>
      <c r="D49" s="192"/>
      <c r="E49" s="192"/>
      <c r="F49" s="192"/>
    </row>
    <row r="50" spans="1:16" s="83" customFormat="1" ht="16.5" x14ac:dyDescent="0.3">
      <c r="A50" s="90"/>
      <c r="B50" s="90"/>
      <c r="C50" s="90"/>
      <c r="D50" s="90"/>
      <c r="E50" s="90"/>
      <c r="F50" s="90"/>
      <c r="G50" s="90"/>
      <c r="H50" s="90"/>
      <c r="I50" s="90"/>
    </row>
    <row r="51" spans="1:16" s="83" customFormat="1" x14ac:dyDescent="0.25"/>
    <row r="52" spans="1:16" s="102" customFormat="1" ht="24.95" customHeight="1" x14ac:dyDescent="0.25">
      <c r="A52" s="124">
        <v>3</v>
      </c>
      <c r="B52" s="177" t="s">
        <v>193</v>
      </c>
      <c r="C52" s="177"/>
      <c r="D52" s="177"/>
      <c r="E52" s="177"/>
      <c r="F52" s="177"/>
      <c r="G52" s="177"/>
      <c r="H52" s="177"/>
      <c r="I52" s="177"/>
    </row>
    <row r="53" spans="1:16" s="83" customFormat="1" ht="15" thickBot="1" x14ac:dyDescent="0.3">
      <c r="B53" s="107"/>
      <c r="C53" s="107"/>
      <c r="D53" s="107"/>
      <c r="E53" s="107"/>
      <c r="F53" s="107"/>
      <c r="G53" s="107"/>
      <c r="H53" s="107"/>
      <c r="I53" s="107"/>
    </row>
    <row r="54" spans="1:16" s="83" customFormat="1" ht="15.75" thickBot="1" x14ac:dyDescent="0.3">
      <c r="B54" s="196" t="s">
        <v>125</v>
      </c>
      <c r="C54" s="196"/>
      <c r="D54" s="114"/>
      <c r="E54" s="91"/>
      <c r="G54" s="91"/>
    </row>
    <row r="55" spans="1:16" s="83" customFormat="1" ht="15" x14ac:dyDescent="0.25">
      <c r="B55" s="91"/>
      <c r="C55" s="91"/>
      <c r="D55" s="91"/>
      <c r="E55" s="91"/>
    </row>
    <row r="56" spans="1:16" s="83" customFormat="1" ht="15" thickBot="1" x14ac:dyDescent="0.3">
      <c r="B56" s="197" t="s">
        <v>158</v>
      </c>
      <c r="C56" s="197"/>
      <c r="D56" s="197"/>
      <c r="E56" s="197"/>
      <c r="F56" s="197"/>
      <c r="G56" s="197"/>
      <c r="H56" s="197"/>
      <c r="I56" s="197"/>
    </row>
    <row r="57" spans="1:16" s="83" customFormat="1" ht="15.75" thickBot="1" x14ac:dyDescent="0.3">
      <c r="B57" s="92" t="s">
        <v>129</v>
      </c>
      <c r="C57" s="129"/>
      <c r="D57" s="91"/>
      <c r="E57" s="91"/>
    </row>
    <row r="58" spans="1:16" s="83" customFormat="1" ht="15.75" thickBot="1" x14ac:dyDescent="0.3">
      <c r="B58" s="92" t="s">
        <v>128</v>
      </c>
      <c r="C58" s="129"/>
      <c r="D58" s="91"/>
      <c r="E58" s="91"/>
    </row>
    <row r="59" spans="1:16" s="83" customFormat="1" ht="16.5" customHeight="1" thickBot="1" x14ac:dyDescent="0.3">
      <c r="B59" s="94" t="s">
        <v>131</v>
      </c>
      <c r="C59" s="117">
        <f>C57+C58</f>
        <v>0</v>
      </c>
      <c r="D59" s="91"/>
      <c r="E59" s="91"/>
    </row>
    <row r="60" spans="1:16" s="83" customFormat="1" ht="15.75" thickBot="1" x14ac:dyDescent="0.3">
      <c r="B60" s="95"/>
      <c r="C60" s="91"/>
      <c r="D60" s="91"/>
      <c r="E60" s="91"/>
    </row>
    <row r="61" spans="1:16" s="83" customFormat="1" ht="15.75" thickBot="1" x14ac:dyDescent="0.3">
      <c r="B61" s="106" t="s">
        <v>132</v>
      </c>
      <c r="C61" s="92" t="s">
        <v>159</v>
      </c>
      <c r="D61" s="91"/>
      <c r="E61" s="91"/>
    </row>
    <row r="62" spans="1:16" s="83" customFormat="1" ht="17.25" thickBot="1" x14ac:dyDescent="0.35">
      <c r="B62" s="93" t="s">
        <v>61</v>
      </c>
      <c r="C62" s="129"/>
      <c r="D62" s="91"/>
      <c r="E62" s="91"/>
      <c r="M62" s="90"/>
    </row>
    <row r="63" spans="1:16" s="83" customFormat="1" ht="17.25" thickBot="1" x14ac:dyDescent="0.35">
      <c r="B63" s="93" t="s">
        <v>62</v>
      </c>
      <c r="C63" s="129"/>
      <c r="D63" s="91"/>
      <c r="E63" s="91"/>
      <c r="J63" s="96"/>
      <c r="K63" s="96"/>
      <c r="L63" s="90"/>
      <c r="M63" s="90"/>
      <c r="N63" s="90"/>
      <c r="O63" s="90"/>
      <c r="P63" s="90"/>
    </row>
    <row r="64" spans="1:16" s="83" customFormat="1" ht="17.25" thickBot="1" x14ac:dyDescent="0.35">
      <c r="B64" s="93" t="s">
        <v>63</v>
      </c>
      <c r="C64" s="129"/>
      <c r="D64" s="91"/>
      <c r="E64" s="91"/>
      <c r="K64" s="90"/>
      <c r="L64" s="90"/>
      <c r="M64" s="90"/>
      <c r="N64" s="90"/>
      <c r="O64" s="90"/>
      <c r="P64" s="90"/>
    </row>
    <row r="65" spans="1:22" s="83" customFormat="1" ht="17.25" thickBot="1" x14ac:dyDescent="0.35">
      <c r="B65" s="93" t="s">
        <v>64</v>
      </c>
      <c r="C65" s="129"/>
      <c r="D65" s="91"/>
      <c r="E65" s="91"/>
      <c r="I65" s="90"/>
      <c r="K65" s="90"/>
      <c r="L65" s="90"/>
      <c r="M65" s="90"/>
      <c r="N65" s="90"/>
      <c r="O65" s="90"/>
      <c r="P65" s="90"/>
    </row>
    <row r="66" spans="1:22" s="83" customFormat="1" ht="17.25" customHeight="1" thickBot="1" x14ac:dyDescent="0.35">
      <c r="B66" s="94" t="s">
        <v>131</v>
      </c>
      <c r="C66" s="117">
        <f>SUM(C62:C65)</f>
        <v>0</v>
      </c>
      <c r="D66" s="91"/>
      <c r="E66" s="91"/>
      <c r="K66" s="90"/>
      <c r="L66" s="90"/>
      <c r="M66" s="90"/>
      <c r="N66" s="90"/>
      <c r="O66" s="90"/>
      <c r="P66" s="90"/>
    </row>
    <row r="67" spans="1:22" s="83" customFormat="1" ht="17.25" thickBot="1" x14ac:dyDescent="0.35">
      <c r="B67" s="91"/>
      <c r="C67" s="91"/>
      <c r="D67" s="91"/>
      <c r="E67" s="91"/>
      <c r="K67" s="90"/>
      <c r="L67" s="90"/>
      <c r="M67" s="90"/>
      <c r="N67" s="90"/>
      <c r="O67" s="90"/>
      <c r="P67" s="90"/>
    </row>
    <row r="68" spans="1:22" s="83" customFormat="1" ht="35.1" customHeight="1" thickBot="1" x14ac:dyDescent="0.35">
      <c r="B68" s="106" t="s">
        <v>19</v>
      </c>
      <c r="C68" s="92" t="s">
        <v>159</v>
      </c>
      <c r="D68" s="97"/>
      <c r="E68" s="97"/>
      <c r="K68" s="90"/>
      <c r="L68" s="90"/>
      <c r="M68" s="90"/>
      <c r="N68" s="90"/>
      <c r="O68" s="90"/>
      <c r="P68" s="90"/>
    </row>
    <row r="69" spans="1:22" s="83" customFormat="1" ht="17.25" thickBot="1" x14ac:dyDescent="0.35">
      <c r="B69" s="98" t="s">
        <v>66</v>
      </c>
      <c r="C69" s="130"/>
      <c r="D69" s="97"/>
      <c r="E69" s="97"/>
      <c r="K69" s="90"/>
      <c r="L69" s="90"/>
      <c r="M69" s="90"/>
      <c r="N69" s="90"/>
      <c r="O69" s="90"/>
      <c r="P69" s="90"/>
    </row>
    <row r="70" spans="1:22" s="83" customFormat="1" ht="29.25" thickBot="1" x14ac:dyDescent="0.35">
      <c r="B70" s="98" t="s">
        <v>162</v>
      </c>
      <c r="C70" s="129"/>
      <c r="D70" s="97"/>
      <c r="E70" s="97"/>
      <c r="J70" s="90"/>
      <c r="K70" s="90"/>
      <c r="L70" s="90"/>
      <c r="M70" s="90"/>
      <c r="N70" s="90"/>
      <c r="O70" s="90"/>
      <c r="P70" s="90"/>
    </row>
    <row r="71" spans="1:22" s="83" customFormat="1" ht="18.75" customHeight="1" thickBot="1" x14ac:dyDescent="0.35">
      <c r="B71" s="98" t="s">
        <v>65</v>
      </c>
      <c r="C71" s="129"/>
      <c r="D71" s="97"/>
      <c r="E71" s="97"/>
      <c r="J71" s="90"/>
      <c r="K71" s="90"/>
      <c r="L71" s="90"/>
      <c r="M71" s="90"/>
      <c r="N71" s="90"/>
      <c r="O71" s="90"/>
      <c r="P71" s="90"/>
    </row>
    <row r="72" spans="1:22" s="83" customFormat="1" ht="17.25" thickBot="1" x14ac:dyDescent="0.35">
      <c r="B72" s="98" t="s">
        <v>67</v>
      </c>
      <c r="C72" s="129"/>
      <c r="D72" s="97"/>
      <c r="E72" s="97"/>
      <c r="I72" s="90"/>
      <c r="S72" s="90"/>
      <c r="T72" s="90"/>
      <c r="U72" s="90"/>
      <c r="V72" s="90"/>
    </row>
    <row r="73" spans="1:22" s="83" customFormat="1" ht="16.5" customHeight="1" thickBot="1" x14ac:dyDescent="0.35">
      <c r="B73" s="94" t="s">
        <v>131</v>
      </c>
      <c r="C73" s="117">
        <f>SUM(C69:C72)</f>
        <v>0</v>
      </c>
      <c r="D73" s="97"/>
      <c r="E73" s="97"/>
      <c r="I73" s="90"/>
      <c r="S73" s="90"/>
      <c r="T73" s="90"/>
      <c r="U73" s="90"/>
      <c r="V73" s="90"/>
    </row>
    <row r="74" spans="1:22" s="102" customFormat="1" ht="68.25" customHeight="1" x14ac:dyDescent="0.25">
      <c r="B74" s="195" t="s">
        <v>198</v>
      </c>
      <c r="C74" s="195"/>
      <c r="D74" s="195"/>
      <c r="E74" s="195"/>
      <c r="F74" s="195"/>
      <c r="G74" s="195"/>
      <c r="H74" s="195"/>
      <c r="I74" s="195"/>
    </row>
    <row r="75" spans="1:22" s="83" customFormat="1" x14ac:dyDescent="0.25">
      <c r="B75" s="65"/>
      <c r="C75" s="65"/>
      <c r="D75" s="65"/>
      <c r="E75" s="65"/>
      <c r="F75" s="65"/>
      <c r="G75" s="65"/>
      <c r="H75" s="65"/>
      <c r="I75" s="65"/>
    </row>
    <row r="76" spans="1:22" s="83" customFormat="1" x14ac:dyDescent="0.25"/>
    <row r="77" spans="1:22" s="102" customFormat="1" ht="24.95" customHeight="1" thickBot="1" x14ac:dyDescent="0.3">
      <c r="A77" s="124">
        <v>4</v>
      </c>
      <c r="B77" s="167" t="s">
        <v>165</v>
      </c>
      <c r="C77" s="167"/>
      <c r="D77" s="167"/>
      <c r="E77" s="167"/>
      <c r="F77" s="167"/>
      <c r="G77" s="167"/>
      <c r="H77" s="167"/>
      <c r="I77" s="167"/>
    </row>
    <row r="78" spans="1:22" s="83" customFormat="1" ht="15" thickBot="1" x14ac:dyDescent="0.3">
      <c r="B78" s="92" t="s">
        <v>163</v>
      </c>
      <c r="C78" s="131"/>
      <c r="D78" s="107"/>
      <c r="E78" s="107"/>
      <c r="F78" s="107"/>
      <c r="G78" s="107"/>
      <c r="H78" s="107"/>
      <c r="I78" s="107"/>
    </row>
    <row r="79" spans="1:22" s="83" customFormat="1" ht="15" thickBot="1" x14ac:dyDescent="0.3">
      <c r="B79" s="92" t="s">
        <v>133</v>
      </c>
      <c r="C79" s="131"/>
      <c r="D79" s="107"/>
      <c r="E79" s="107"/>
      <c r="F79" s="107"/>
      <c r="G79" s="107"/>
      <c r="H79" s="107"/>
      <c r="I79" s="107"/>
    </row>
    <row r="80" spans="1:22" s="79" customFormat="1" ht="15" x14ac:dyDescent="0.25"/>
    <row r="81" s="79" customFormat="1" ht="15" hidden="1" x14ac:dyDescent="0.25"/>
    <row r="82" s="79" customFormat="1" ht="15" hidden="1" x14ac:dyDescent="0.25"/>
    <row r="83" s="79" customFormat="1" ht="15" hidden="1" x14ac:dyDescent="0.25"/>
    <row r="84" s="79" customFormat="1" ht="15" hidden="1" x14ac:dyDescent="0.25"/>
    <row r="85" s="79" customFormat="1" ht="1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sheetData>
  <sheetProtection insertRows="0" selectLockedCells="1"/>
  <mergeCells count="50">
    <mergeCell ref="H24:I24"/>
    <mergeCell ref="H25:I25"/>
    <mergeCell ref="H31:I31"/>
    <mergeCell ref="H32:I32"/>
    <mergeCell ref="H6:I6"/>
    <mergeCell ref="H7:I7"/>
    <mergeCell ref="H16:I16"/>
    <mergeCell ref="H17:I17"/>
    <mergeCell ref="H8:I8"/>
    <mergeCell ref="H9:I9"/>
    <mergeCell ref="H10:I10"/>
    <mergeCell ref="H11:I11"/>
    <mergeCell ref="H12:I12"/>
    <mergeCell ref="D40:F40"/>
    <mergeCell ref="D41:F41"/>
    <mergeCell ref="D42:F42"/>
    <mergeCell ref="D43:F43"/>
    <mergeCell ref="D44:F44"/>
    <mergeCell ref="B74:I74"/>
    <mergeCell ref="B77:I77"/>
    <mergeCell ref="D45:F45"/>
    <mergeCell ref="D46:F46"/>
    <mergeCell ref="D47:F47"/>
    <mergeCell ref="D48:F48"/>
    <mergeCell ref="B49:F49"/>
    <mergeCell ref="B52:I52"/>
    <mergeCell ref="B54:C54"/>
    <mergeCell ref="B56:I56"/>
    <mergeCell ref="B5:I5"/>
    <mergeCell ref="A1:J1"/>
    <mergeCell ref="A3:J3"/>
    <mergeCell ref="D39:F39"/>
    <mergeCell ref="H20:I20"/>
    <mergeCell ref="H21:I21"/>
    <mergeCell ref="H22:I22"/>
    <mergeCell ref="H23:I23"/>
    <mergeCell ref="H18:I18"/>
    <mergeCell ref="H19:I19"/>
    <mergeCell ref="B36:I36"/>
    <mergeCell ref="D37:F37"/>
    <mergeCell ref="D38:F38"/>
    <mergeCell ref="H13:I13"/>
    <mergeCell ref="H14:I14"/>
    <mergeCell ref="H15:I15"/>
    <mergeCell ref="B33:I33"/>
    <mergeCell ref="H26:I26"/>
    <mergeCell ref="H27:I27"/>
    <mergeCell ref="H28:I28"/>
    <mergeCell ref="H29:I29"/>
    <mergeCell ref="H30:I30"/>
  </mergeCells>
  <dataValidations count="3">
    <dataValidation type="list" allowBlank="1" showInputMessage="1" showErrorMessage="1" sqref="C38:C48" xr:uid="{00000000-0002-0000-0400-000000000000}">
      <formula1>"avtorska pogodba, podjemna pogodba, študentsko delo, drugo"</formula1>
    </dataValidation>
    <dataValidation type="list" allowBlank="1" showInputMessage="1" showErrorMessage="1" sqref="E7:E32" xr:uid="{00000000-0002-0000-0400-000001000000}">
      <formula1>"redna zaposlitev za NDČ, redna zaposlitev za DČ, javna dela APZ, druge oblike APZ, drugo"</formula1>
    </dataValidation>
    <dataValidation type="list" allowBlank="1" showInputMessage="1" showErrorMessage="1" sqref="D7:D32" xr:uid="{00000000-0002-0000-0400-000002000000}">
      <formula1>"strokovni vodja, strokovni delavec, višji laični delavec, nižji laični delavec, drugo"</formula1>
    </dataValidation>
  </dataValidations>
  <pageMargins left="0.19685039370078741" right="0.19685039370078741" top="0.19685039370078741" bottom="0.19685039370078741" header="0.19685039370078741" footer="0.19685039370078741"/>
  <pageSetup paperSize="9"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1400175</xdr:colOff>
                    <xdr:row>4</xdr:row>
                    <xdr:rowOff>0</xdr:rowOff>
                  </from>
                  <to>
                    <xdr:col>1</xdr:col>
                    <xdr:colOff>1400175</xdr:colOff>
                    <xdr:row>4</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1400175</xdr:colOff>
                    <xdr:row>4</xdr:row>
                    <xdr:rowOff>0</xdr:rowOff>
                  </from>
                  <to>
                    <xdr:col>1</xdr:col>
                    <xdr:colOff>1400175</xdr:colOff>
                    <xdr:row>4</xdr:row>
                    <xdr:rowOff>219075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1400175</xdr:colOff>
                    <xdr:row>4</xdr:row>
                    <xdr:rowOff>0</xdr:rowOff>
                  </from>
                  <to>
                    <xdr:col>1</xdr:col>
                    <xdr:colOff>1400175</xdr:colOff>
                    <xdr:row>4</xdr:row>
                    <xdr:rowOff>257175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1400175</xdr:colOff>
                    <xdr:row>4</xdr:row>
                    <xdr:rowOff>0</xdr:rowOff>
                  </from>
                  <to>
                    <xdr:col>1</xdr:col>
                    <xdr:colOff>1400175</xdr:colOff>
                    <xdr:row>4</xdr:row>
                    <xdr:rowOff>219075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1400175</xdr:colOff>
                    <xdr:row>4</xdr:row>
                    <xdr:rowOff>0</xdr:rowOff>
                  </from>
                  <to>
                    <xdr:col>1</xdr:col>
                    <xdr:colOff>1400175</xdr:colOff>
                    <xdr:row>4</xdr:row>
                    <xdr:rowOff>295275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1400175</xdr:colOff>
                    <xdr:row>4</xdr:row>
                    <xdr:rowOff>0</xdr:rowOff>
                  </from>
                  <to>
                    <xdr:col>1</xdr:col>
                    <xdr:colOff>1400175</xdr:colOff>
                    <xdr:row>4</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1400175</xdr:colOff>
                    <xdr:row>4</xdr:row>
                    <xdr:rowOff>0</xdr:rowOff>
                  </from>
                  <to>
                    <xdr:col>1</xdr:col>
                    <xdr:colOff>1400175</xdr:colOff>
                    <xdr:row>4</xdr:row>
                    <xdr:rowOff>257175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1400175</xdr:colOff>
                    <xdr:row>4</xdr:row>
                    <xdr:rowOff>0</xdr:rowOff>
                  </from>
                  <to>
                    <xdr:col>1</xdr:col>
                    <xdr:colOff>1400175</xdr:colOff>
                    <xdr:row>4</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theme="8"/>
  </sheetPr>
  <dimension ref="A1:J96"/>
  <sheetViews>
    <sheetView workbookViewId="0">
      <pane ySplit="1" topLeftCell="A2" activePane="bottomLeft" state="frozen"/>
      <selection activeCell="A4" sqref="A4:G30"/>
      <selection pane="bottomLeft" activeCell="B5" sqref="B5:I5"/>
    </sheetView>
  </sheetViews>
  <sheetFormatPr defaultColWidth="0" defaultRowHeight="14.25" zeroHeight="1" x14ac:dyDescent="0.25"/>
  <cols>
    <col min="1" max="1" width="4.7109375" style="30" customWidth="1"/>
    <col min="2" max="9" width="25.7109375" style="30" customWidth="1"/>
    <col min="10" max="10" width="3.7109375" style="30" customWidth="1"/>
    <col min="11" max="16384" width="9.140625" style="30" hidden="1"/>
  </cols>
  <sheetData>
    <row r="1" spans="1:10" ht="20.25" x14ac:dyDescent="0.35">
      <c r="A1" s="156" t="s">
        <v>241</v>
      </c>
      <c r="B1" s="156"/>
      <c r="C1" s="156"/>
      <c r="D1" s="156"/>
      <c r="E1" s="156"/>
      <c r="F1" s="156"/>
      <c r="G1" s="156"/>
      <c r="H1" s="156"/>
      <c r="I1" s="156"/>
      <c r="J1" s="156"/>
    </row>
    <row r="2" spans="1:10" x14ac:dyDescent="0.25"/>
    <row r="3" spans="1:10" ht="35.1" customHeight="1" x14ac:dyDescent="0.25">
      <c r="A3" s="157" t="s">
        <v>242</v>
      </c>
      <c r="B3" s="157"/>
      <c r="C3" s="157"/>
      <c r="D3" s="157"/>
      <c r="E3" s="157"/>
      <c r="F3" s="157"/>
      <c r="G3" s="157"/>
      <c r="H3" s="157"/>
      <c r="I3" s="157"/>
      <c r="J3" s="157"/>
    </row>
    <row r="4" spans="1:10" x14ac:dyDescent="0.25"/>
    <row r="5" spans="1:10" s="83" customFormat="1" ht="24.95" customHeight="1" thickBot="1" x14ac:dyDescent="0.3">
      <c r="A5" s="132">
        <v>1</v>
      </c>
      <c r="B5" s="201" t="s">
        <v>171</v>
      </c>
      <c r="C5" s="201"/>
      <c r="D5" s="201"/>
      <c r="E5" s="201"/>
      <c r="F5" s="201"/>
      <c r="G5" s="201"/>
      <c r="H5" s="201"/>
      <c r="I5" s="201"/>
    </row>
    <row r="6" spans="1:10" s="83" customFormat="1" ht="15" thickBot="1" x14ac:dyDescent="0.3">
      <c r="B6" s="84"/>
      <c r="C6" s="133"/>
      <c r="D6" s="133"/>
      <c r="E6" s="133"/>
      <c r="F6" s="133"/>
      <c r="G6" s="133"/>
      <c r="H6" s="133"/>
      <c r="I6" s="133"/>
    </row>
    <row r="7" spans="1:10" s="83" customFormat="1" x14ac:dyDescent="0.25"/>
    <row r="8" spans="1:10" s="83" customFormat="1" ht="20.100000000000001" customHeight="1" thickBot="1" x14ac:dyDescent="0.3">
      <c r="B8" s="201" t="s">
        <v>172</v>
      </c>
      <c r="C8" s="201"/>
      <c r="D8" s="201"/>
      <c r="E8" s="201"/>
      <c r="F8" s="201"/>
      <c r="G8" s="201"/>
      <c r="H8" s="201"/>
      <c r="I8" s="201"/>
    </row>
    <row r="9" spans="1:10" s="83" customFormat="1" ht="15" thickBot="1" x14ac:dyDescent="0.3">
      <c r="B9" s="182" t="s">
        <v>196</v>
      </c>
      <c r="C9" s="183"/>
      <c r="D9" s="182" t="s">
        <v>27</v>
      </c>
      <c r="E9" s="183"/>
      <c r="F9" s="174" t="s">
        <v>28</v>
      </c>
      <c r="G9" s="174"/>
      <c r="H9" s="174" t="s">
        <v>230</v>
      </c>
      <c r="I9" s="174"/>
    </row>
    <row r="10" spans="1:10" s="83" customFormat="1" ht="15.75" customHeight="1" thickBot="1" x14ac:dyDescent="0.3">
      <c r="B10" s="158" t="s">
        <v>29</v>
      </c>
      <c r="C10" s="159"/>
      <c r="D10" s="106" t="s">
        <v>35</v>
      </c>
      <c r="E10" s="106" t="s">
        <v>134</v>
      </c>
      <c r="F10" s="106" t="s">
        <v>35</v>
      </c>
      <c r="G10" s="106" t="s">
        <v>134</v>
      </c>
      <c r="H10" s="106" t="s">
        <v>35</v>
      </c>
      <c r="I10" s="106" t="s">
        <v>134</v>
      </c>
    </row>
    <row r="11" spans="1:10" s="83" customFormat="1" ht="15.75" customHeight="1" thickBot="1" x14ac:dyDescent="0.3">
      <c r="B11" s="158" t="s">
        <v>30</v>
      </c>
      <c r="C11" s="159"/>
      <c r="D11" s="87"/>
      <c r="E11" s="85" t="e">
        <f t="shared" ref="E11:E22" si="0">D11/$D$24</f>
        <v>#DIV/0!</v>
      </c>
      <c r="F11" s="88"/>
      <c r="G11" s="134" t="e">
        <f t="shared" ref="G11:G22" si="1">F11/$F$24</f>
        <v>#DIV/0!</v>
      </c>
      <c r="H11" s="135"/>
      <c r="I11" s="135"/>
    </row>
    <row r="12" spans="1:10" s="83" customFormat="1" ht="15.75" customHeight="1" thickBot="1" x14ac:dyDescent="0.3">
      <c r="B12" s="158" t="s">
        <v>199</v>
      </c>
      <c r="C12" s="159"/>
      <c r="D12" s="87"/>
      <c r="E12" s="85" t="e">
        <f t="shared" si="0"/>
        <v>#DIV/0!</v>
      </c>
      <c r="F12" s="88"/>
      <c r="G12" s="134" t="e">
        <f t="shared" si="1"/>
        <v>#DIV/0!</v>
      </c>
      <c r="H12" s="88"/>
      <c r="I12" s="134" t="e">
        <f>H12/$F$24</f>
        <v>#DIV/0!</v>
      </c>
    </row>
    <row r="13" spans="1:10" s="83" customFormat="1" ht="15.75" customHeight="1" thickBot="1" x14ac:dyDescent="0.3">
      <c r="B13" s="196" t="s">
        <v>200</v>
      </c>
      <c r="C13" s="196"/>
      <c r="D13" s="87"/>
      <c r="E13" s="85" t="e">
        <f t="shared" si="0"/>
        <v>#DIV/0!</v>
      </c>
      <c r="F13" s="88"/>
      <c r="G13" s="134" t="e">
        <f t="shared" si="1"/>
        <v>#DIV/0!</v>
      </c>
      <c r="H13" s="88"/>
      <c r="I13" s="134" t="e">
        <f t="shared" ref="I13:I21" si="2">H13/$F$24</f>
        <v>#DIV/0!</v>
      </c>
    </row>
    <row r="14" spans="1:10" s="83" customFormat="1" ht="15.75" customHeight="1" thickBot="1" x14ac:dyDescent="0.3">
      <c r="B14" s="196" t="s">
        <v>31</v>
      </c>
      <c r="C14" s="196"/>
      <c r="D14" s="87"/>
      <c r="E14" s="85" t="e">
        <f t="shared" si="0"/>
        <v>#DIV/0!</v>
      </c>
      <c r="F14" s="88"/>
      <c r="G14" s="134" t="e">
        <f t="shared" si="1"/>
        <v>#DIV/0!</v>
      </c>
      <c r="H14" s="88"/>
      <c r="I14" s="134" t="e">
        <f t="shared" si="2"/>
        <v>#DIV/0!</v>
      </c>
    </row>
    <row r="15" spans="1:10" s="83" customFormat="1" ht="15.75" customHeight="1" thickBot="1" x14ac:dyDescent="0.3">
      <c r="B15" s="196" t="s">
        <v>32</v>
      </c>
      <c r="C15" s="196"/>
      <c r="D15" s="87"/>
      <c r="E15" s="85" t="e">
        <f t="shared" si="0"/>
        <v>#DIV/0!</v>
      </c>
      <c r="F15" s="88"/>
      <c r="G15" s="134" t="e">
        <f t="shared" si="1"/>
        <v>#DIV/0!</v>
      </c>
      <c r="H15" s="88"/>
      <c r="I15" s="134" t="e">
        <f t="shared" si="2"/>
        <v>#DIV/0!</v>
      </c>
    </row>
    <row r="16" spans="1:10" s="83" customFormat="1" ht="15.75" customHeight="1" thickBot="1" x14ac:dyDescent="0.3">
      <c r="B16" s="196" t="s">
        <v>231</v>
      </c>
      <c r="C16" s="196"/>
      <c r="D16" s="87"/>
      <c r="E16" s="85" t="e">
        <f t="shared" si="0"/>
        <v>#DIV/0!</v>
      </c>
      <c r="F16" s="88"/>
      <c r="G16" s="134" t="e">
        <f t="shared" si="1"/>
        <v>#DIV/0!</v>
      </c>
      <c r="H16" s="88"/>
      <c r="I16" s="134" t="e">
        <f t="shared" si="2"/>
        <v>#DIV/0!</v>
      </c>
    </row>
    <row r="17" spans="1:9" s="83" customFormat="1" ht="15.75" customHeight="1" thickBot="1" x14ac:dyDescent="0.3">
      <c r="B17" s="196" t="s">
        <v>201</v>
      </c>
      <c r="C17" s="196"/>
      <c r="D17" s="87"/>
      <c r="E17" s="85" t="e">
        <f t="shared" si="0"/>
        <v>#DIV/0!</v>
      </c>
      <c r="F17" s="88"/>
      <c r="G17" s="134" t="e">
        <f t="shared" si="1"/>
        <v>#DIV/0!</v>
      </c>
      <c r="H17" s="88"/>
      <c r="I17" s="134" t="e">
        <f t="shared" si="2"/>
        <v>#DIV/0!</v>
      </c>
    </row>
    <row r="18" spans="1:9" s="83" customFormat="1" ht="15.75" customHeight="1" thickBot="1" x14ac:dyDescent="0.3">
      <c r="B18" s="196" t="s">
        <v>202</v>
      </c>
      <c r="C18" s="196"/>
      <c r="D18" s="87"/>
      <c r="E18" s="85" t="e">
        <f t="shared" si="0"/>
        <v>#DIV/0!</v>
      </c>
      <c r="F18" s="88"/>
      <c r="G18" s="134" t="e">
        <f t="shared" si="1"/>
        <v>#DIV/0!</v>
      </c>
      <c r="H18" s="88"/>
      <c r="I18" s="134" t="e">
        <f t="shared" si="2"/>
        <v>#DIV/0!</v>
      </c>
    </row>
    <row r="19" spans="1:9" s="83" customFormat="1" ht="15.75" customHeight="1" thickBot="1" x14ac:dyDescent="0.3">
      <c r="B19" s="196" t="s">
        <v>203</v>
      </c>
      <c r="C19" s="196"/>
      <c r="D19" s="87"/>
      <c r="E19" s="85" t="e">
        <f t="shared" si="0"/>
        <v>#DIV/0!</v>
      </c>
      <c r="F19" s="88"/>
      <c r="G19" s="134" t="e">
        <f t="shared" si="1"/>
        <v>#DIV/0!</v>
      </c>
      <c r="H19" s="88"/>
      <c r="I19" s="134" t="e">
        <f t="shared" si="2"/>
        <v>#DIV/0!</v>
      </c>
    </row>
    <row r="20" spans="1:9" s="83" customFormat="1" ht="15.75" customHeight="1" thickBot="1" x14ac:dyDescent="0.3">
      <c r="B20" s="196" t="s">
        <v>204</v>
      </c>
      <c r="C20" s="196"/>
      <c r="D20" s="87"/>
      <c r="E20" s="85" t="e">
        <f t="shared" si="0"/>
        <v>#DIV/0!</v>
      </c>
      <c r="F20" s="88"/>
      <c r="G20" s="134" t="e">
        <f t="shared" si="1"/>
        <v>#DIV/0!</v>
      </c>
      <c r="H20" s="88"/>
      <c r="I20" s="134" t="e">
        <f t="shared" si="2"/>
        <v>#DIV/0!</v>
      </c>
    </row>
    <row r="21" spans="1:9" s="83" customFormat="1" ht="15.75" customHeight="1" thickBot="1" x14ac:dyDescent="0.3">
      <c r="B21" s="196" t="s">
        <v>205</v>
      </c>
      <c r="C21" s="196"/>
      <c r="D21" s="87"/>
      <c r="E21" s="85" t="e">
        <f t="shared" si="0"/>
        <v>#DIV/0!</v>
      </c>
      <c r="F21" s="88"/>
      <c r="G21" s="134" t="e">
        <f t="shared" si="1"/>
        <v>#DIV/0!</v>
      </c>
      <c r="H21" s="88"/>
      <c r="I21" s="134" t="e">
        <f t="shared" si="2"/>
        <v>#DIV/0!</v>
      </c>
    </row>
    <row r="22" spans="1:9" s="83" customFormat="1" ht="15.75" customHeight="1" thickBot="1" x14ac:dyDescent="0.3">
      <c r="B22" s="196" t="s">
        <v>206</v>
      </c>
      <c r="C22" s="196"/>
      <c r="D22" s="87"/>
      <c r="E22" s="85" t="e">
        <f t="shared" si="0"/>
        <v>#DIV/0!</v>
      </c>
      <c r="F22" s="88"/>
      <c r="G22" s="134" t="e">
        <f t="shared" si="1"/>
        <v>#DIV/0!</v>
      </c>
      <c r="H22" s="88"/>
      <c r="I22" s="134" t="e">
        <f>H22/$F$24</f>
        <v>#DIV/0!</v>
      </c>
    </row>
    <row r="23" spans="1:9" s="83" customFormat="1" ht="15.75" customHeight="1" thickBot="1" x14ac:dyDescent="0.3">
      <c r="B23" s="204" t="s">
        <v>197</v>
      </c>
      <c r="C23" s="205"/>
      <c r="D23" s="205"/>
      <c r="E23" s="205"/>
      <c r="F23" s="205"/>
      <c r="G23" s="205"/>
      <c r="H23" s="205"/>
      <c r="I23" s="205"/>
    </row>
    <row r="24" spans="1:9" s="83" customFormat="1" ht="15" thickBot="1" x14ac:dyDescent="0.3">
      <c r="B24" s="174" t="s">
        <v>33</v>
      </c>
      <c r="C24" s="174"/>
      <c r="D24" s="136">
        <f t="shared" ref="D24:I24" si="3">SUM(D11:D23)</f>
        <v>0</v>
      </c>
      <c r="E24" s="137" t="e">
        <f t="shared" si="3"/>
        <v>#DIV/0!</v>
      </c>
      <c r="F24" s="138">
        <f t="shared" si="3"/>
        <v>0</v>
      </c>
      <c r="G24" s="137" t="e">
        <f t="shared" si="3"/>
        <v>#DIV/0!</v>
      </c>
      <c r="H24" s="138">
        <f t="shared" si="3"/>
        <v>0</v>
      </c>
      <c r="I24" s="137" t="e">
        <f t="shared" si="3"/>
        <v>#DIV/0!</v>
      </c>
    </row>
    <row r="25" spans="1:9" s="83" customFormat="1" x14ac:dyDescent="0.25"/>
    <row r="26" spans="1:9" s="83" customFormat="1" x14ac:dyDescent="0.25"/>
    <row r="27" spans="1:9" s="83" customFormat="1" ht="24.95" customHeight="1" thickBot="1" x14ac:dyDescent="0.3">
      <c r="A27" s="132">
        <v>2</v>
      </c>
      <c r="B27" s="201" t="s">
        <v>207</v>
      </c>
      <c r="C27" s="201"/>
      <c r="D27" s="201"/>
      <c r="E27" s="201"/>
      <c r="F27" s="201"/>
      <c r="G27" s="201"/>
      <c r="H27" s="201"/>
      <c r="I27" s="201"/>
    </row>
    <row r="28" spans="1:9" s="83" customFormat="1" ht="15.75" customHeight="1" thickBot="1" x14ac:dyDescent="0.3">
      <c r="B28" s="182" t="s">
        <v>34</v>
      </c>
      <c r="C28" s="183"/>
      <c r="D28" s="106" t="s">
        <v>35</v>
      </c>
      <c r="E28" s="174" t="s">
        <v>134</v>
      </c>
      <c r="F28" s="174"/>
    </row>
    <row r="29" spans="1:9" s="83" customFormat="1" ht="15" thickBot="1" x14ac:dyDescent="0.3">
      <c r="B29" s="196" t="s">
        <v>36</v>
      </c>
      <c r="C29" s="196"/>
      <c r="D29" s="136">
        <f>SUM(D30:D35)</f>
        <v>0</v>
      </c>
      <c r="E29" s="135"/>
      <c r="F29" s="139" t="e">
        <f>D29/$D$57</f>
        <v>#DIV/0!</v>
      </c>
    </row>
    <row r="30" spans="1:9" s="83" customFormat="1" ht="15.75" customHeight="1" thickBot="1" x14ac:dyDescent="0.3">
      <c r="B30" s="198" t="s">
        <v>173</v>
      </c>
      <c r="C30" s="198"/>
      <c r="D30" s="87"/>
      <c r="E30" s="140" t="e">
        <f t="shared" ref="E30:E35" si="4">D30/$D$57</f>
        <v>#DIV/0!</v>
      </c>
      <c r="F30" s="141"/>
    </row>
    <row r="31" spans="1:9" s="83" customFormat="1" ht="15.75" customHeight="1" thickBot="1" x14ac:dyDescent="0.3">
      <c r="B31" s="198" t="s">
        <v>37</v>
      </c>
      <c r="C31" s="198"/>
      <c r="D31" s="87"/>
      <c r="E31" s="140" t="e">
        <f t="shared" si="4"/>
        <v>#DIV/0!</v>
      </c>
      <c r="F31" s="141"/>
    </row>
    <row r="32" spans="1:9" s="83" customFormat="1" ht="15.75" customHeight="1" thickBot="1" x14ac:dyDescent="0.3">
      <c r="B32" s="198" t="s">
        <v>38</v>
      </c>
      <c r="C32" s="198"/>
      <c r="D32" s="87"/>
      <c r="E32" s="140" t="e">
        <f t="shared" si="4"/>
        <v>#DIV/0!</v>
      </c>
      <c r="F32" s="141"/>
    </row>
    <row r="33" spans="2:6" s="83" customFormat="1" ht="15.75" customHeight="1" thickBot="1" x14ac:dyDescent="0.3">
      <c r="B33" s="198" t="s">
        <v>39</v>
      </c>
      <c r="C33" s="198"/>
      <c r="D33" s="87"/>
      <c r="E33" s="140" t="e">
        <f t="shared" si="4"/>
        <v>#DIV/0!</v>
      </c>
      <c r="F33" s="141"/>
    </row>
    <row r="34" spans="2:6" s="83" customFormat="1" ht="15.75" customHeight="1" thickBot="1" x14ac:dyDescent="0.3">
      <c r="B34" s="198" t="s">
        <v>40</v>
      </c>
      <c r="C34" s="198"/>
      <c r="D34" s="87"/>
      <c r="E34" s="140" t="e">
        <f t="shared" si="4"/>
        <v>#DIV/0!</v>
      </c>
      <c r="F34" s="141"/>
    </row>
    <row r="35" spans="2:6" s="83" customFormat="1" ht="15.75" customHeight="1" thickBot="1" x14ac:dyDescent="0.3">
      <c r="B35" s="199" t="s">
        <v>41</v>
      </c>
      <c r="C35" s="199"/>
      <c r="D35" s="89"/>
      <c r="E35" s="142" t="e">
        <f t="shared" si="4"/>
        <v>#DIV/0!</v>
      </c>
      <c r="F35" s="141"/>
    </row>
    <row r="36" spans="2:6" s="83" customFormat="1" ht="15" thickBot="1" x14ac:dyDescent="0.3">
      <c r="B36" s="192" t="s">
        <v>197</v>
      </c>
      <c r="C36" s="192"/>
      <c r="D36" s="192"/>
      <c r="E36" s="192"/>
      <c r="F36" s="192"/>
    </row>
    <row r="37" spans="2:6" s="83" customFormat="1" ht="29.25" customHeight="1" thickBot="1" x14ac:dyDescent="0.3">
      <c r="B37" s="202" t="s">
        <v>42</v>
      </c>
      <c r="C37" s="203"/>
      <c r="D37" s="136">
        <f>SUM(D38:D39)</f>
        <v>0</v>
      </c>
      <c r="E37" s="135"/>
      <c r="F37" s="139" t="e">
        <f>D37/$D$57</f>
        <v>#DIV/0!</v>
      </c>
    </row>
    <row r="38" spans="2:6" s="83" customFormat="1" ht="15.75" customHeight="1" thickBot="1" x14ac:dyDescent="0.3">
      <c r="B38" s="198" t="s">
        <v>43</v>
      </c>
      <c r="C38" s="198"/>
      <c r="D38" s="87"/>
      <c r="E38" s="140" t="e">
        <f>D38/$D$57</f>
        <v>#DIV/0!</v>
      </c>
      <c r="F38" s="141"/>
    </row>
    <row r="39" spans="2:6" s="83" customFormat="1" ht="15.75" customHeight="1" thickBot="1" x14ac:dyDescent="0.3">
      <c r="B39" s="199" t="s">
        <v>44</v>
      </c>
      <c r="C39" s="199"/>
      <c r="D39" s="89"/>
      <c r="E39" s="142" t="e">
        <f>D39/$D$57</f>
        <v>#DIV/0!</v>
      </c>
      <c r="F39" s="141"/>
    </row>
    <row r="40" spans="2:6" s="83" customFormat="1" ht="15" thickBot="1" x14ac:dyDescent="0.3">
      <c r="B40" s="192" t="s">
        <v>197</v>
      </c>
      <c r="C40" s="192"/>
      <c r="D40" s="192"/>
      <c r="E40" s="192"/>
      <c r="F40" s="192"/>
    </row>
    <row r="41" spans="2:6" s="83" customFormat="1" ht="31.5" customHeight="1" thickBot="1" x14ac:dyDescent="0.3">
      <c r="B41" s="200" t="s">
        <v>45</v>
      </c>
      <c r="C41" s="200"/>
      <c r="D41" s="136">
        <f>SUM(D42:D45)</f>
        <v>0</v>
      </c>
      <c r="E41" s="135"/>
      <c r="F41" s="139" t="e">
        <f>D41/$D$57</f>
        <v>#DIV/0!</v>
      </c>
    </row>
    <row r="42" spans="2:6" s="83" customFormat="1" ht="15.75" customHeight="1" thickBot="1" x14ac:dyDescent="0.3">
      <c r="B42" s="198" t="s">
        <v>46</v>
      </c>
      <c r="C42" s="198"/>
      <c r="D42" s="87"/>
      <c r="E42" s="140" t="e">
        <f>D42/$D$57</f>
        <v>#DIV/0!</v>
      </c>
      <c r="F42" s="141"/>
    </row>
    <row r="43" spans="2:6" s="83" customFormat="1" ht="15.75" customHeight="1" thickBot="1" x14ac:dyDescent="0.3">
      <c r="B43" s="198" t="s">
        <v>47</v>
      </c>
      <c r="C43" s="198"/>
      <c r="D43" s="87"/>
      <c r="E43" s="140" t="e">
        <f>D43/$D$57</f>
        <v>#DIV/0!</v>
      </c>
      <c r="F43" s="141"/>
    </row>
    <row r="44" spans="2:6" s="83" customFormat="1" ht="15" thickBot="1" x14ac:dyDescent="0.3">
      <c r="B44" s="198" t="s">
        <v>48</v>
      </c>
      <c r="C44" s="198"/>
      <c r="D44" s="87"/>
      <c r="E44" s="140" t="e">
        <f>D44/$D$57</f>
        <v>#DIV/0!</v>
      </c>
      <c r="F44" s="141"/>
    </row>
    <row r="45" spans="2:6" s="83" customFormat="1" ht="32.25" customHeight="1" thickBot="1" x14ac:dyDescent="0.3">
      <c r="B45" s="199" t="s">
        <v>49</v>
      </c>
      <c r="C45" s="199"/>
      <c r="D45" s="89"/>
      <c r="E45" s="142" t="e">
        <f>D45/$D$57</f>
        <v>#DIV/0!</v>
      </c>
      <c r="F45" s="141"/>
    </row>
    <row r="46" spans="2:6" s="83" customFormat="1" ht="15.75" customHeight="1" thickBot="1" x14ac:dyDescent="0.3">
      <c r="B46" s="192" t="s">
        <v>197</v>
      </c>
      <c r="C46" s="192"/>
      <c r="D46" s="192"/>
      <c r="E46" s="192"/>
      <c r="F46" s="192"/>
    </row>
    <row r="47" spans="2:6" s="83" customFormat="1" ht="15" thickBot="1" x14ac:dyDescent="0.3">
      <c r="B47" s="200" t="s">
        <v>50</v>
      </c>
      <c r="C47" s="200"/>
      <c r="D47" s="136">
        <f>SUM(D48:D54)</f>
        <v>0</v>
      </c>
      <c r="E47" s="135"/>
      <c r="F47" s="139" t="e">
        <f>D47/$D$57</f>
        <v>#DIV/0!</v>
      </c>
    </row>
    <row r="48" spans="2:6" s="83" customFormat="1" ht="15.75" customHeight="1" thickBot="1" x14ac:dyDescent="0.3">
      <c r="B48" s="198" t="s">
        <v>174</v>
      </c>
      <c r="C48" s="198"/>
      <c r="D48" s="87"/>
      <c r="E48" s="140" t="e">
        <f t="shared" ref="E48:E54" si="5">D48/$D$57</f>
        <v>#DIV/0!</v>
      </c>
      <c r="F48" s="141"/>
    </row>
    <row r="49" spans="1:9" s="83" customFormat="1" ht="15.75" customHeight="1" thickBot="1" x14ac:dyDescent="0.3">
      <c r="B49" s="198" t="s">
        <v>51</v>
      </c>
      <c r="C49" s="198"/>
      <c r="D49" s="87"/>
      <c r="E49" s="140" t="e">
        <f t="shared" si="5"/>
        <v>#DIV/0!</v>
      </c>
      <c r="F49" s="141"/>
    </row>
    <row r="50" spans="1:9" s="83" customFormat="1" ht="15.75" customHeight="1" thickBot="1" x14ac:dyDescent="0.3">
      <c r="B50" s="198" t="s">
        <v>52</v>
      </c>
      <c r="C50" s="198"/>
      <c r="D50" s="87"/>
      <c r="E50" s="140" t="e">
        <f t="shared" si="5"/>
        <v>#DIV/0!</v>
      </c>
      <c r="F50" s="141"/>
    </row>
    <row r="51" spans="1:9" s="83" customFormat="1" ht="15.75" customHeight="1" thickBot="1" x14ac:dyDescent="0.3">
      <c r="B51" s="198" t="s">
        <v>53</v>
      </c>
      <c r="C51" s="198"/>
      <c r="D51" s="87"/>
      <c r="E51" s="140" t="e">
        <f t="shared" si="5"/>
        <v>#DIV/0!</v>
      </c>
      <c r="F51" s="141"/>
    </row>
    <row r="52" spans="1:9" s="83" customFormat="1" ht="15.75" customHeight="1" thickBot="1" x14ac:dyDescent="0.3">
      <c r="B52" s="198" t="s">
        <v>54</v>
      </c>
      <c r="C52" s="198"/>
      <c r="D52" s="87"/>
      <c r="E52" s="140" t="e">
        <f t="shared" si="5"/>
        <v>#DIV/0!</v>
      </c>
      <c r="F52" s="141"/>
    </row>
    <row r="53" spans="1:9" s="83" customFormat="1" ht="15" thickBot="1" x14ac:dyDescent="0.3">
      <c r="B53" s="198" t="s">
        <v>55</v>
      </c>
      <c r="C53" s="198"/>
      <c r="D53" s="87"/>
      <c r="E53" s="140" t="e">
        <f t="shared" si="5"/>
        <v>#DIV/0!</v>
      </c>
      <c r="F53" s="141"/>
    </row>
    <row r="54" spans="1:9" s="83" customFormat="1" ht="29.25" customHeight="1" thickBot="1" x14ac:dyDescent="0.3">
      <c r="B54" s="199" t="s">
        <v>56</v>
      </c>
      <c r="C54" s="199"/>
      <c r="D54" s="89"/>
      <c r="E54" s="142" t="e">
        <f t="shared" si="5"/>
        <v>#DIV/0!</v>
      </c>
      <c r="F54" s="141"/>
    </row>
    <row r="55" spans="1:9" s="83" customFormat="1" ht="15.75" customHeight="1" thickBot="1" x14ac:dyDescent="0.3">
      <c r="B55" s="192" t="s">
        <v>197</v>
      </c>
      <c r="C55" s="192"/>
      <c r="D55" s="192"/>
      <c r="E55" s="192"/>
      <c r="F55" s="192"/>
    </row>
    <row r="56" spans="1:9" s="83" customFormat="1" ht="15.75" customHeight="1" thickBot="1" x14ac:dyDescent="0.3">
      <c r="B56" s="200" t="s">
        <v>57</v>
      </c>
      <c r="C56" s="200"/>
      <c r="D56" s="136">
        <f>F24-D57</f>
        <v>0</v>
      </c>
      <c r="E56" s="135"/>
      <c r="F56" s="141"/>
    </row>
    <row r="57" spans="1:9" s="83" customFormat="1" ht="15" thickBot="1" x14ac:dyDescent="0.3">
      <c r="B57" s="196" t="s">
        <v>58</v>
      </c>
      <c r="C57" s="196"/>
      <c r="D57" s="136">
        <f>D29+D37+D41+D47</f>
        <v>0</v>
      </c>
      <c r="E57" s="143" t="e">
        <f>SUM(E29:E54)</f>
        <v>#DIV/0!</v>
      </c>
      <c r="F57" s="143" t="e">
        <f>SUM(F29:F54)</f>
        <v>#DIV/0!</v>
      </c>
    </row>
    <row r="58" spans="1:9" s="83" customFormat="1" x14ac:dyDescent="0.25">
      <c r="D58" s="144"/>
    </row>
    <row r="59" spans="1:9" s="83" customFormat="1" x14ac:dyDescent="0.25"/>
    <row r="60" spans="1:9" s="83" customFormat="1" ht="38.25" thickBot="1" x14ac:dyDescent="0.3">
      <c r="A60" s="132">
        <v>3</v>
      </c>
      <c r="B60" s="201" t="s">
        <v>195</v>
      </c>
      <c r="C60" s="201"/>
      <c r="D60" s="201"/>
      <c r="E60" s="201"/>
      <c r="F60" s="201"/>
      <c r="G60" s="201"/>
      <c r="H60" s="201"/>
      <c r="I60" s="201"/>
    </row>
    <row r="61" spans="1:9" s="83" customFormat="1" ht="15.75" customHeight="1" thickBot="1" x14ac:dyDescent="0.3">
      <c r="B61" s="182" t="s">
        <v>34</v>
      </c>
      <c r="C61" s="183"/>
      <c r="D61" s="106" t="s">
        <v>35</v>
      </c>
      <c r="E61" s="174" t="s">
        <v>134</v>
      </c>
      <c r="F61" s="174"/>
    </row>
    <row r="62" spans="1:9" s="83" customFormat="1" ht="15" thickBot="1" x14ac:dyDescent="0.3">
      <c r="B62" s="196" t="s">
        <v>36</v>
      </c>
      <c r="C62" s="196"/>
      <c r="D62" s="136">
        <f>SUM(D63:D68)</f>
        <v>0</v>
      </c>
      <c r="E62" s="135"/>
      <c r="F62" s="139" t="e">
        <f>D62/$D$90</f>
        <v>#DIV/0!</v>
      </c>
    </row>
    <row r="63" spans="1:9" s="83" customFormat="1" ht="15.75" customHeight="1" thickBot="1" x14ac:dyDescent="0.3">
      <c r="B63" s="198" t="s">
        <v>173</v>
      </c>
      <c r="C63" s="198"/>
      <c r="D63" s="87"/>
      <c r="E63" s="140" t="e">
        <f t="shared" ref="E63:E68" si="6">D63/$D$90</f>
        <v>#DIV/0!</v>
      </c>
      <c r="F63" s="141"/>
    </row>
    <row r="64" spans="1:9" s="83" customFormat="1" ht="15.75" customHeight="1" thickBot="1" x14ac:dyDescent="0.3">
      <c r="B64" s="198" t="s">
        <v>37</v>
      </c>
      <c r="C64" s="198"/>
      <c r="D64" s="87"/>
      <c r="E64" s="140" t="e">
        <f t="shared" si="6"/>
        <v>#DIV/0!</v>
      </c>
      <c r="F64" s="141"/>
    </row>
    <row r="65" spans="2:6" s="83" customFormat="1" ht="15.75" customHeight="1" thickBot="1" x14ac:dyDescent="0.3">
      <c r="B65" s="198" t="s">
        <v>38</v>
      </c>
      <c r="C65" s="198"/>
      <c r="D65" s="87"/>
      <c r="E65" s="140" t="e">
        <f t="shared" si="6"/>
        <v>#DIV/0!</v>
      </c>
      <c r="F65" s="141"/>
    </row>
    <row r="66" spans="2:6" s="83" customFormat="1" ht="15.75" customHeight="1" thickBot="1" x14ac:dyDescent="0.3">
      <c r="B66" s="198" t="s">
        <v>39</v>
      </c>
      <c r="C66" s="198"/>
      <c r="D66" s="87"/>
      <c r="E66" s="140" t="e">
        <f t="shared" si="6"/>
        <v>#DIV/0!</v>
      </c>
      <c r="F66" s="141"/>
    </row>
    <row r="67" spans="2:6" s="83" customFormat="1" ht="15.75" customHeight="1" thickBot="1" x14ac:dyDescent="0.3">
      <c r="B67" s="198" t="s">
        <v>40</v>
      </c>
      <c r="C67" s="198"/>
      <c r="D67" s="87"/>
      <c r="E67" s="140" t="e">
        <f t="shared" si="6"/>
        <v>#DIV/0!</v>
      </c>
      <c r="F67" s="141"/>
    </row>
    <row r="68" spans="2:6" s="83" customFormat="1" ht="15.75" customHeight="1" thickBot="1" x14ac:dyDescent="0.3">
      <c r="B68" s="199" t="s">
        <v>41</v>
      </c>
      <c r="C68" s="199"/>
      <c r="D68" s="89"/>
      <c r="E68" s="142" t="e">
        <f t="shared" si="6"/>
        <v>#DIV/0!</v>
      </c>
      <c r="F68" s="141"/>
    </row>
    <row r="69" spans="2:6" s="83" customFormat="1" ht="15" thickBot="1" x14ac:dyDescent="0.3">
      <c r="B69" s="192" t="s">
        <v>197</v>
      </c>
      <c r="C69" s="192"/>
      <c r="D69" s="192"/>
      <c r="E69" s="192"/>
      <c r="F69" s="192"/>
    </row>
    <row r="70" spans="2:6" s="83" customFormat="1" ht="29.25" customHeight="1" thickBot="1" x14ac:dyDescent="0.3">
      <c r="B70" s="202" t="s">
        <v>42</v>
      </c>
      <c r="C70" s="203"/>
      <c r="D70" s="136">
        <f>SUM(D71:D72)</f>
        <v>0</v>
      </c>
      <c r="E70" s="135"/>
      <c r="F70" s="139" t="e">
        <f>D70/$D$90</f>
        <v>#DIV/0!</v>
      </c>
    </row>
    <row r="71" spans="2:6" s="83" customFormat="1" ht="15.75" customHeight="1" thickBot="1" x14ac:dyDescent="0.3">
      <c r="B71" s="198" t="s">
        <v>43</v>
      </c>
      <c r="C71" s="198"/>
      <c r="D71" s="87"/>
      <c r="E71" s="140" t="e">
        <f>D71/$D$90</f>
        <v>#DIV/0!</v>
      </c>
      <c r="F71" s="141"/>
    </row>
    <row r="72" spans="2:6" s="83" customFormat="1" ht="15.75" customHeight="1" thickBot="1" x14ac:dyDescent="0.3">
      <c r="B72" s="199" t="s">
        <v>44</v>
      </c>
      <c r="C72" s="199"/>
      <c r="D72" s="89"/>
      <c r="E72" s="142" t="e">
        <f>D72/$D$90</f>
        <v>#DIV/0!</v>
      </c>
      <c r="F72" s="141"/>
    </row>
    <row r="73" spans="2:6" s="83" customFormat="1" ht="15" thickBot="1" x14ac:dyDescent="0.3">
      <c r="B73" s="192" t="s">
        <v>197</v>
      </c>
      <c r="C73" s="192"/>
      <c r="D73" s="192"/>
      <c r="E73" s="192"/>
      <c r="F73" s="192"/>
    </row>
    <row r="74" spans="2:6" s="83" customFormat="1" ht="27.75" customHeight="1" thickBot="1" x14ac:dyDescent="0.3">
      <c r="B74" s="200" t="s">
        <v>45</v>
      </c>
      <c r="C74" s="200"/>
      <c r="D74" s="136">
        <f>SUM(D75:D78)</f>
        <v>0</v>
      </c>
      <c r="E74" s="135"/>
      <c r="F74" s="139" t="e">
        <f>D74/$D$90</f>
        <v>#DIV/0!</v>
      </c>
    </row>
    <row r="75" spans="2:6" s="83" customFormat="1" ht="15.75" customHeight="1" thickBot="1" x14ac:dyDescent="0.3">
      <c r="B75" s="198" t="s">
        <v>46</v>
      </c>
      <c r="C75" s="198"/>
      <c r="D75" s="87"/>
      <c r="E75" s="140" t="e">
        <f>D75/$D$90</f>
        <v>#DIV/0!</v>
      </c>
      <c r="F75" s="141"/>
    </row>
    <row r="76" spans="2:6" s="83" customFormat="1" ht="15.75" customHeight="1" thickBot="1" x14ac:dyDescent="0.3">
      <c r="B76" s="198" t="s">
        <v>47</v>
      </c>
      <c r="C76" s="198"/>
      <c r="D76" s="87"/>
      <c r="E76" s="140" t="e">
        <f t="shared" ref="E76:E78" si="7">D76/$D$90</f>
        <v>#DIV/0!</v>
      </c>
      <c r="F76" s="141"/>
    </row>
    <row r="77" spans="2:6" s="83" customFormat="1" ht="15" thickBot="1" x14ac:dyDescent="0.3">
      <c r="B77" s="198" t="s">
        <v>48</v>
      </c>
      <c r="C77" s="198"/>
      <c r="D77" s="87"/>
      <c r="E77" s="140" t="e">
        <f t="shared" si="7"/>
        <v>#DIV/0!</v>
      </c>
      <c r="F77" s="141"/>
    </row>
    <row r="78" spans="2:6" s="83" customFormat="1" ht="27.75" customHeight="1" thickBot="1" x14ac:dyDescent="0.3">
      <c r="B78" s="199" t="s">
        <v>49</v>
      </c>
      <c r="C78" s="199"/>
      <c r="D78" s="89"/>
      <c r="E78" s="142" t="e">
        <f t="shared" si="7"/>
        <v>#DIV/0!</v>
      </c>
      <c r="F78" s="141"/>
    </row>
    <row r="79" spans="2:6" s="83" customFormat="1" ht="15.75" customHeight="1" thickBot="1" x14ac:dyDescent="0.3">
      <c r="B79" s="192" t="s">
        <v>197</v>
      </c>
      <c r="C79" s="192"/>
      <c r="D79" s="192"/>
      <c r="E79" s="192"/>
      <c r="F79" s="192"/>
    </row>
    <row r="80" spans="2:6" s="83" customFormat="1" ht="15" thickBot="1" x14ac:dyDescent="0.3">
      <c r="B80" s="200" t="s">
        <v>50</v>
      </c>
      <c r="C80" s="200"/>
      <c r="D80" s="136">
        <f>SUM(D81:D87)</f>
        <v>0</v>
      </c>
      <c r="E80" s="135"/>
      <c r="F80" s="139" t="e">
        <f>D80/$D$90</f>
        <v>#DIV/0!</v>
      </c>
    </row>
    <row r="81" spans="1:10" s="83" customFormat="1" ht="15.75" customHeight="1" thickBot="1" x14ac:dyDescent="0.3">
      <c r="B81" s="198" t="s">
        <v>174</v>
      </c>
      <c r="C81" s="198"/>
      <c r="D81" s="87"/>
      <c r="E81" s="140" t="e">
        <f>D81/$D$90</f>
        <v>#DIV/0!</v>
      </c>
      <c r="F81" s="141"/>
    </row>
    <row r="82" spans="1:10" s="83" customFormat="1" ht="15.75" customHeight="1" thickBot="1" x14ac:dyDescent="0.3">
      <c r="B82" s="198" t="s">
        <v>51</v>
      </c>
      <c r="C82" s="198"/>
      <c r="D82" s="87"/>
      <c r="E82" s="140" t="e">
        <f t="shared" ref="E82:E87" si="8">D82/$D$90</f>
        <v>#DIV/0!</v>
      </c>
      <c r="F82" s="141"/>
    </row>
    <row r="83" spans="1:10" s="83" customFormat="1" ht="15.75" customHeight="1" thickBot="1" x14ac:dyDescent="0.3">
      <c r="B83" s="198" t="s">
        <v>52</v>
      </c>
      <c r="C83" s="198"/>
      <c r="D83" s="87"/>
      <c r="E83" s="140" t="e">
        <f t="shared" si="8"/>
        <v>#DIV/0!</v>
      </c>
      <c r="F83" s="141"/>
    </row>
    <row r="84" spans="1:10" s="83" customFormat="1" ht="15.75" customHeight="1" thickBot="1" x14ac:dyDescent="0.3">
      <c r="B84" s="198" t="s">
        <v>53</v>
      </c>
      <c r="C84" s="198"/>
      <c r="D84" s="87"/>
      <c r="E84" s="140" t="e">
        <f t="shared" si="8"/>
        <v>#DIV/0!</v>
      </c>
      <c r="F84" s="141"/>
    </row>
    <row r="85" spans="1:10" s="83" customFormat="1" ht="15.75" customHeight="1" thickBot="1" x14ac:dyDescent="0.3">
      <c r="B85" s="198" t="s">
        <v>54</v>
      </c>
      <c r="C85" s="198"/>
      <c r="D85" s="87"/>
      <c r="E85" s="140" t="e">
        <f t="shared" si="8"/>
        <v>#DIV/0!</v>
      </c>
      <c r="F85" s="141"/>
    </row>
    <row r="86" spans="1:10" s="83" customFormat="1" ht="15" thickBot="1" x14ac:dyDescent="0.3">
      <c r="B86" s="198" t="s">
        <v>55</v>
      </c>
      <c r="C86" s="198"/>
      <c r="D86" s="87"/>
      <c r="E86" s="140" t="e">
        <f t="shared" si="8"/>
        <v>#DIV/0!</v>
      </c>
      <c r="F86" s="141"/>
    </row>
    <row r="87" spans="1:10" s="83" customFormat="1" ht="31.5" customHeight="1" thickBot="1" x14ac:dyDescent="0.3">
      <c r="B87" s="199" t="s">
        <v>56</v>
      </c>
      <c r="C87" s="199"/>
      <c r="D87" s="89"/>
      <c r="E87" s="142" t="e">
        <f t="shared" si="8"/>
        <v>#DIV/0!</v>
      </c>
      <c r="F87" s="141"/>
    </row>
    <row r="88" spans="1:10" s="83" customFormat="1" ht="15.75" customHeight="1" thickBot="1" x14ac:dyDescent="0.3">
      <c r="B88" s="192" t="s">
        <v>197</v>
      </c>
      <c r="C88" s="192"/>
      <c r="D88" s="192"/>
      <c r="E88" s="192"/>
      <c r="F88" s="192"/>
    </row>
    <row r="89" spans="1:10" s="83" customFormat="1" ht="15.75" customHeight="1" thickBot="1" x14ac:dyDescent="0.3">
      <c r="B89" s="200" t="s">
        <v>57</v>
      </c>
      <c r="C89" s="200"/>
      <c r="D89" s="136">
        <f>F11-D90</f>
        <v>0</v>
      </c>
      <c r="E89" s="135"/>
      <c r="F89" s="141"/>
    </row>
    <row r="90" spans="1:10" s="12" customFormat="1" ht="15" thickBot="1" x14ac:dyDescent="0.3">
      <c r="A90" s="83"/>
      <c r="B90" s="196" t="s">
        <v>58</v>
      </c>
      <c r="C90" s="196"/>
      <c r="D90" s="136">
        <f>D62+D70+D74+D80</f>
        <v>0</v>
      </c>
      <c r="E90" s="143" t="e">
        <f>SUM(E62:E87)</f>
        <v>#DIV/0!</v>
      </c>
      <c r="F90" s="143" t="e">
        <f>SUM(F62:F87)</f>
        <v>#DIV/0!</v>
      </c>
      <c r="G90" s="83"/>
      <c r="H90" s="83"/>
      <c r="I90" s="83"/>
      <c r="J90" s="83"/>
    </row>
    <row r="91" spans="1:10" ht="14.25" customHeight="1" x14ac:dyDescent="0.25">
      <c r="A91" s="102"/>
      <c r="B91" s="102"/>
      <c r="C91" s="102"/>
      <c r="D91" s="102"/>
      <c r="E91" s="102"/>
      <c r="F91" s="102"/>
      <c r="G91" s="102"/>
      <c r="H91" s="102"/>
      <c r="I91" s="102"/>
      <c r="J91" s="102"/>
    </row>
    <row r="92" spans="1:10" ht="14.25" hidden="1" customHeight="1" x14ac:dyDescent="0.25">
      <c r="A92" s="102"/>
      <c r="B92" s="102"/>
      <c r="C92" s="102"/>
      <c r="D92" s="102"/>
      <c r="E92" s="102"/>
      <c r="F92" s="102"/>
      <c r="G92" s="102"/>
      <c r="H92" s="102"/>
      <c r="I92" s="102"/>
      <c r="J92" s="102"/>
    </row>
    <row r="93" spans="1:10" s="41" customFormat="1" ht="14.25" hidden="1" customHeight="1" x14ac:dyDescent="0.25"/>
    <row r="96" spans="1:10" hidden="1" x14ac:dyDescent="0.25">
      <c r="C96" s="103"/>
    </row>
  </sheetData>
  <sheetProtection insertRows="0" selectLockedCells="1"/>
  <mergeCells count="87">
    <mergeCell ref="H9:I9"/>
    <mergeCell ref="B23:I23"/>
    <mergeCell ref="B88:F88"/>
    <mergeCell ref="B89:C89"/>
    <mergeCell ref="B90:C90"/>
    <mergeCell ref="B66:C66"/>
    <mergeCell ref="B69:F69"/>
    <mergeCell ref="B70:C70"/>
    <mergeCell ref="B73:F73"/>
    <mergeCell ref="B76:C76"/>
    <mergeCell ref="B78:C78"/>
    <mergeCell ref="B87:C87"/>
    <mergeCell ref="B86:C86"/>
    <mergeCell ref="B80:C80"/>
    <mergeCell ref="B81:C81"/>
    <mergeCell ref="B82:C82"/>
    <mergeCell ref="B55:F55"/>
    <mergeCell ref="B56:C56"/>
    <mergeCell ref="B57:C57"/>
    <mergeCell ref="B60:I60"/>
    <mergeCell ref="E61:F61"/>
    <mergeCell ref="B24:C24"/>
    <mergeCell ref="B27:I27"/>
    <mergeCell ref="E28:F28"/>
    <mergeCell ref="B33:C33"/>
    <mergeCell ref="B36:F36"/>
    <mergeCell ref="B31:C31"/>
    <mergeCell ref="B32:C32"/>
    <mergeCell ref="B28:C28"/>
    <mergeCell ref="B29:C29"/>
    <mergeCell ref="B30:C30"/>
    <mergeCell ref="B44:C44"/>
    <mergeCell ref="B45:C45"/>
    <mergeCell ref="B38:C38"/>
    <mergeCell ref="B39:C39"/>
    <mergeCell ref="B41:C41"/>
    <mergeCell ref="B42:C42"/>
    <mergeCell ref="B40:F40"/>
    <mergeCell ref="B43:C43"/>
    <mergeCell ref="B11:C11"/>
    <mergeCell ref="B12:C12"/>
    <mergeCell ref="B10:C10"/>
    <mergeCell ref="B13:C13"/>
    <mergeCell ref="B54:C54"/>
    <mergeCell ref="B51:C51"/>
    <mergeCell ref="B53:C53"/>
    <mergeCell ref="B52:C52"/>
    <mergeCell ref="B34:C34"/>
    <mergeCell ref="B35:C35"/>
    <mergeCell ref="B37:C37"/>
    <mergeCell ref="B46:F46"/>
    <mergeCell ref="B47:C47"/>
    <mergeCell ref="B48:C48"/>
    <mergeCell ref="B49:C49"/>
    <mergeCell ref="B50:C50"/>
    <mergeCell ref="D9:E9"/>
    <mergeCell ref="B20:C20"/>
    <mergeCell ref="B22:C22"/>
    <mergeCell ref="A1:J1"/>
    <mergeCell ref="A3:J3"/>
    <mergeCell ref="B5:I5"/>
    <mergeCell ref="B8:I8"/>
    <mergeCell ref="F9:G9"/>
    <mergeCell ref="B19:C19"/>
    <mergeCell ref="B21:C21"/>
    <mergeCell ref="B14:C14"/>
    <mergeCell ref="B15:C15"/>
    <mergeCell ref="B16:C16"/>
    <mergeCell ref="B17:C17"/>
    <mergeCell ref="B18:C18"/>
    <mergeCell ref="B9:C9"/>
    <mergeCell ref="B85:C85"/>
    <mergeCell ref="B62:C62"/>
    <mergeCell ref="B61:C61"/>
    <mergeCell ref="B77:C77"/>
    <mergeCell ref="B64:C64"/>
    <mergeCell ref="B63:C63"/>
    <mergeCell ref="B65:C65"/>
    <mergeCell ref="B72:C72"/>
    <mergeCell ref="B71:C71"/>
    <mergeCell ref="B74:C74"/>
    <mergeCell ref="B75:C75"/>
    <mergeCell ref="B67:C67"/>
    <mergeCell ref="B68:C68"/>
    <mergeCell ref="B83:C83"/>
    <mergeCell ref="B84:C84"/>
    <mergeCell ref="B79:F79"/>
  </mergeCells>
  <pageMargins left="0.19685039370078741" right="0.19685039370078741" top="0.19685039370078741" bottom="0.19685039370078741"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8"/>
  </sheetPr>
  <dimension ref="A1:H30"/>
  <sheetViews>
    <sheetView workbookViewId="0">
      <pane ySplit="1" topLeftCell="A2" activePane="bottomLeft" state="frozen"/>
      <selection pane="bottomLeft" activeCell="A4" sqref="A4:G30"/>
    </sheetView>
  </sheetViews>
  <sheetFormatPr defaultColWidth="0" defaultRowHeight="16.5" x14ac:dyDescent="0.3"/>
  <cols>
    <col min="1" max="7" width="25.7109375" style="13" customWidth="1"/>
    <col min="8" max="8" width="3.7109375" style="13" customWidth="1"/>
    <col min="9" max="16384" width="9.140625" style="13" hidden="1"/>
  </cols>
  <sheetData>
    <row r="1" spans="1:8" s="25" customFormat="1" ht="20.25" x14ac:dyDescent="0.35">
      <c r="A1" s="156" t="s">
        <v>136</v>
      </c>
      <c r="B1" s="156"/>
      <c r="C1" s="156"/>
      <c r="D1" s="156"/>
      <c r="E1" s="156"/>
      <c r="F1" s="156"/>
      <c r="G1" s="156"/>
      <c r="H1" s="156"/>
    </row>
    <row r="3" spans="1:8" s="25" customFormat="1" ht="17.25" thickBot="1" x14ac:dyDescent="0.35">
      <c r="A3" s="67" t="s">
        <v>166</v>
      </c>
    </row>
    <row r="4" spans="1:8" s="66" customFormat="1" x14ac:dyDescent="0.3">
      <c r="A4" s="206"/>
      <c r="B4" s="207"/>
      <c r="C4" s="207"/>
      <c r="D4" s="207"/>
      <c r="E4" s="207"/>
      <c r="F4" s="207"/>
      <c r="G4" s="208"/>
      <c r="H4" s="54"/>
    </row>
    <row r="5" spans="1:8" s="66" customFormat="1" x14ac:dyDescent="0.3">
      <c r="A5" s="209"/>
      <c r="B5" s="210"/>
      <c r="C5" s="210"/>
      <c r="D5" s="210"/>
      <c r="E5" s="210"/>
      <c r="F5" s="210"/>
      <c r="G5" s="211"/>
      <c r="H5" s="54"/>
    </row>
    <row r="6" spans="1:8" s="66" customFormat="1" x14ac:dyDescent="0.3">
      <c r="A6" s="209"/>
      <c r="B6" s="210"/>
      <c r="C6" s="210"/>
      <c r="D6" s="210"/>
      <c r="E6" s="210"/>
      <c r="F6" s="210"/>
      <c r="G6" s="211"/>
      <c r="H6" s="54"/>
    </row>
    <row r="7" spans="1:8" s="66" customFormat="1" x14ac:dyDescent="0.3">
      <c r="A7" s="209"/>
      <c r="B7" s="210"/>
      <c r="C7" s="210"/>
      <c r="D7" s="210"/>
      <c r="E7" s="210"/>
      <c r="F7" s="210"/>
      <c r="G7" s="211"/>
      <c r="H7" s="54"/>
    </row>
    <row r="8" spans="1:8" s="66" customFormat="1" x14ac:dyDescent="0.3">
      <c r="A8" s="209"/>
      <c r="B8" s="210"/>
      <c r="C8" s="210"/>
      <c r="D8" s="210"/>
      <c r="E8" s="210"/>
      <c r="F8" s="210"/>
      <c r="G8" s="211"/>
      <c r="H8" s="54"/>
    </row>
    <row r="9" spans="1:8" s="66" customFormat="1" x14ac:dyDescent="0.3">
      <c r="A9" s="209"/>
      <c r="B9" s="210"/>
      <c r="C9" s="210"/>
      <c r="D9" s="210"/>
      <c r="E9" s="210"/>
      <c r="F9" s="210"/>
      <c r="G9" s="211"/>
      <c r="H9" s="54"/>
    </row>
    <row r="10" spans="1:8" s="66" customFormat="1" x14ac:dyDescent="0.3">
      <c r="A10" s="209"/>
      <c r="B10" s="210"/>
      <c r="C10" s="210"/>
      <c r="D10" s="210"/>
      <c r="E10" s="210"/>
      <c r="F10" s="210"/>
      <c r="G10" s="211"/>
      <c r="H10" s="54"/>
    </row>
    <row r="11" spans="1:8" s="66" customFormat="1" x14ac:dyDescent="0.3">
      <c r="A11" s="209"/>
      <c r="B11" s="210"/>
      <c r="C11" s="210"/>
      <c r="D11" s="210"/>
      <c r="E11" s="210"/>
      <c r="F11" s="210"/>
      <c r="G11" s="211"/>
      <c r="H11" s="54"/>
    </row>
    <row r="12" spans="1:8" s="66" customFormat="1" x14ac:dyDescent="0.3">
      <c r="A12" s="209"/>
      <c r="B12" s="210"/>
      <c r="C12" s="210"/>
      <c r="D12" s="210"/>
      <c r="E12" s="210"/>
      <c r="F12" s="210"/>
      <c r="G12" s="211"/>
      <c r="H12" s="54"/>
    </row>
    <row r="13" spans="1:8" s="66" customFormat="1" x14ac:dyDescent="0.3">
      <c r="A13" s="209"/>
      <c r="B13" s="210"/>
      <c r="C13" s="210"/>
      <c r="D13" s="210"/>
      <c r="E13" s="210"/>
      <c r="F13" s="210"/>
      <c r="G13" s="211"/>
      <c r="H13" s="54"/>
    </row>
    <row r="14" spans="1:8" s="66" customFormat="1" x14ac:dyDescent="0.3">
      <c r="A14" s="209"/>
      <c r="B14" s="210"/>
      <c r="C14" s="210"/>
      <c r="D14" s="210"/>
      <c r="E14" s="210"/>
      <c r="F14" s="210"/>
      <c r="G14" s="211"/>
      <c r="H14" s="54"/>
    </row>
    <row r="15" spans="1:8" s="66" customFormat="1" x14ac:dyDescent="0.3">
      <c r="A15" s="209"/>
      <c r="B15" s="210"/>
      <c r="C15" s="210"/>
      <c r="D15" s="210"/>
      <c r="E15" s="210"/>
      <c r="F15" s="210"/>
      <c r="G15" s="211"/>
      <c r="H15" s="54"/>
    </row>
    <row r="16" spans="1:8" s="66" customFormat="1" x14ac:dyDescent="0.3">
      <c r="A16" s="209"/>
      <c r="B16" s="210"/>
      <c r="C16" s="210"/>
      <c r="D16" s="210"/>
      <c r="E16" s="210"/>
      <c r="F16" s="210"/>
      <c r="G16" s="211"/>
      <c r="H16" s="54"/>
    </row>
    <row r="17" spans="1:8" s="66" customFormat="1" x14ac:dyDescent="0.3">
      <c r="A17" s="209"/>
      <c r="B17" s="210"/>
      <c r="C17" s="210"/>
      <c r="D17" s="210"/>
      <c r="E17" s="210"/>
      <c r="F17" s="210"/>
      <c r="G17" s="211"/>
      <c r="H17" s="54"/>
    </row>
    <row r="18" spans="1:8" s="66" customFormat="1" x14ac:dyDescent="0.3">
      <c r="A18" s="209"/>
      <c r="B18" s="210"/>
      <c r="C18" s="210"/>
      <c r="D18" s="210"/>
      <c r="E18" s="210"/>
      <c r="F18" s="210"/>
      <c r="G18" s="211"/>
      <c r="H18" s="54"/>
    </row>
    <row r="19" spans="1:8" s="66" customFormat="1" x14ac:dyDescent="0.3">
      <c r="A19" s="209"/>
      <c r="B19" s="210"/>
      <c r="C19" s="210"/>
      <c r="D19" s="210"/>
      <c r="E19" s="210"/>
      <c r="F19" s="210"/>
      <c r="G19" s="211"/>
      <c r="H19" s="54"/>
    </row>
    <row r="20" spans="1:8" s="66" customFormat="1" x14ac:dyDescent="0.3">
      <c r="A20" s="209"/>
      <c r="B20" s="210"/>
      <c r="C20" s="210"/>
      <c r="D20" s="210"/>
      <c r="E20" s="210"/>
      <c r="F20" s="210"/>
      <c r="G20" s="211"/>
    </row>
    <row r="21" spans="1:8" x14ac:dyDescent="0.3">
      <c r="A21" s="209"/>
      <c r="B21" s="210"/>
      <c r="C21" s="210"/>
      <c r="D21" s="210"/>
      <c r="E21" s="210"/>
      <c r="F21" s="210"/>
      <c r="G21" s="211"/>
    </row>
    <row r="22" spans="1:8" x14ac:dyDescent="0.3">
      <c r="A22" s="209"/>
      <c r="B22" s="210"/>
      <c r="C22" s="210"/>
      <c r="D22" s="210"/>
      <c r="E22" s="210"/>
      <c r="F22" s="210"/>
      <c r="G22" s="211"/>
    </row>
    <row r="23" spans="1:8" x14ac:dyDescent="0.3">
      <c r="A23" s="209"/>
      <c r="B23" s="210"/>
      <c r="C23" s="210"/>
      <c r="D23" s="210"/>
      <c r="E23" s="210"/>
      <c r="F23" s="210"/>
      <c r="G23" s="211"/>
    </row>
    <row r="24" spans="1:8" x14ac:dyDescent="0.3">
      <c r="A24" s="209"/>
      <c r="B24" s="210"/>
      <c r="C24" s="210"/>
      <c r="D24" s="210"/>
      <c r="E24" s="210"/>
      <c r="F24" s="210"/>
      <c r="G24" s="211"/>
    </row>
    <row r="25" spans="1:8" x14ac:dyDescent="0.3">
      <c r="A25" s="209"/>
      <c r="B25" s="210"/>
      <c r="C25" s="210"/>
      <c r="D25" s="210"/>
      <c r="E25" s="210"/>
      <c r="F25" s="210"/>
      <c r="G25" s="211"/>
    </row>
    <row r="26" spans="1:8" x14ac:dyDescent="0.3">
      <c r="A26" s="209"/>
      <c r="B26" s="210"/>
      <c r="C26" s="210"/>
      <c r="D26" s="210"/>
      <c r="E26" s="210"/>
      <c r="F26" s="210"/>
      <c r="G26" s="211"/>
    </row>
    <row r="27" spans="1:8" x14ac:dyDescent="0.3">
      <c r="A27" s="209"/>
      <c r="B27" s="210"/>
      <c r="C27" s="210"/>
      <c r="D27" s="210"/>
      <c r="E27" s="210"/>
      <c r="F27" s="210"/>
      <c r="G27" s="211"/>
    </row>
    <row r="28" spans="1:8" x14ac:dyDescent="0.3">
      <c r="A28" s="209"/>
      <c r="B28" s="210"/>
      <c r="C28" s="210"/>
      <c r="D28" s="210"/>
      <c r="E28" s="210"/>
      <c r="F28" s="210"/>
      <c r="G28" s="211"/>
    </row>
    <row r="29" spans="1:8" x14ac:dyDescent="0.3">
      <c r="A29" s="209"/>
      <c r="B29" s="210"/>
      <c r="C29" s="210"/>
      <c r="D29" s="210"/>
      <c r="E29" s="210"/>
      <c r="F29" s="210"/>
      <c r="G29" s="211"/>
    </row>
    <row r="30" spans="1:8" ht="17.25" thickBot="1" x14ac:dyDescent="0.35">
      <c r="A30" s="212"/>
      <c r="B30" s="213"/>
      <c r="C30" s="213"/>
      <c r="D30" s="213"/>
      <c r="E30" s="213"/>
      <c r="F30" s="213"/>
      <c r="G30" s="214"/>
    </row>
  </sheetData>
  <sheetProtection selectLockedCells="1"/>
  <mergeCells count="2">
    <mergeCell ref="A1:H1"/>
    <mergeCell ref="A4:G30"/>
  </mergeCells>
  <pageMargins left="0.19685039370078741" right="0.19685039370078741" top="0.19685039370078741" bottom="0.19685039370078741"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0">
    <pageSetUpPr fitToPage="1"/>
  </sheetPr>
  <dimension ref="A1:U21"/>
  <sheetViews>
    <sheetView topLeftCell="D1" workbookViewId="0">
      <selection activeCell="S8" sqref="S8"/>
    </sheetView>
  </sheetViews>
  <sheetFormatPr defaultRowHeight="15" x14ac:dyDescent="0.25"/>
  <cols>
    <col min="1" max="7" width="15.7109375" customWidth="1"/>
    <col min="8" max="9" width="9.140625" style="20" customWidth="1"/>
    <col min="10" max="10" width="13.85546875" customWidth="1"/>
    <col min="11" max="16" width="9.140625" customWidth="1"/>
    <col min="17" max="17" width="18" customWidth="1"/>
    <col min="18" max="18" width="9.140625" customWidth="1"/>
    <col min="19" max="20" width="16.28515625" customWidth="1"/>
    <col min="21" max="21" width="16.85546875" customWidth="1"/>
  </cols>
  <sheetData>
    <row r="1" spans="1:21" ht="24.75" thickBot="1" x14ac:dyDescent="0.3">
      <c r="A1" s="14" t="s">
        <v>115</v>
      </c>
      <c r="B1" s="14" t="s">
        <v>116</v>
      </c>
      <c r="C1" s="14" t="s">
        <v>117</v>
      </c>
      <c r="D1" s="14" t="s">
        <v>118</v>
      </c>
      <c r="E1" s="14" t="s">
        <v>119</v>
      </c>
      <c r="F1" s="14" t="s">
        <v>120</v>
      </c>
      <c r="G1" s="14" t="s">
        <v>121</v>
      </c>
      <c r="H1" s="17"/>
      <c r="I1" s="17"/>
      <c r="J1" s="215" t="s">
        <v>110</v>
      </c>
      <c r="K1" s="215"/>
      <c r="L1" s="215"/>
      <c r="M1" s="215"/>
      <c r="N1" s="215"/>
      <c r="O1" s="15" t="s">
        <v>140</v>
      </c>
      <c r="P1" s="15" t="s">
        <v>140</v>
      </c>
      <c r="Q1" s="15" t="s">
        <v>141</v>
      </c>
      <c r="S1" s="216" t="s">
        <v>156</v>
      </c>
      <c r="T1" s="217"/>
      <c r="U1" s="47" t="s">
        <v>153</v>
      </c>
    </row>
    <row r="2" spans="1:21" ht="36.75" thickBot="1" x14ac:dyDescent="0.3">
      <c r="A2" s="14" t="s">
        <v>98</v>
      </c>
      <c r="B2" s="14" t="s">
        <v>77</v>
      </c>
      <c r="C2" s="14" t="s">
        <v>78</v>
      </c>
      <c r="D2" s="14" t="s">
        <v>79</v>
      </c>
      <c r="E2" s="14" t="s">
        <v>80</v>
      </c>
      <c r="F2" s="14" t="s">
        <v>81</v>
      </c>
      <c r="G2" s="14"/>
      <c r="H2" s="17"/>
      <c r="I2" s="18"/>
      <c r="J2" s="14" t="s">
        <v>109</v>
      </c>
      <c r="K2" s="14" t="s">
        <v>108</v>
      </c>
      <c r="L2" s="14" t="s">
        <v>137</v>
      </c>
      <c r="M2" s="14" t="s">
        <v>138</v>
      </c>
      <c r="N2" s="14" t="s">
        <v>142</v>
      </c>
      <c r="O2" s="14" t="s">
        <v>139</v>
      </c>
      <c r="P2" s="14" t="s">
        <v>154</v>
      </c>
      <c r="Q2" s="16"/>
      <c r="S2" s="14" t="s">
        <v>77</v>
      </c>
      <c r="T2" s="14" t="s">
        <v>78</v>
      </c>
      <c r="U2" s="48" t="s">
        <v>155</v>
      </c>
    </row>
    <row r="3" spans="1:21" ht="48.75" thickBot="1" x14ac:dyDescent="0.3">
      <c r="A3" s="14" t="s">
        <v>99</v>
      </c>
      <c r="B3" s="14" t="s">
        <v>71</v>
      </c>
      <c r="C3" s="14" t="s">
        <v>72</v>
      </c>
      <c r="D3" s="14" t="s">
        <v>73</v>
      </c>
      <c r="E3" s="14" t="s">
        <v>74</v>
      </c>
      <c r="F3" s="14" t="s">
        <v>75</v>
      </c>
      <c r="G3" s="14" t="s">
        <v>76</v>
      </c>
      <c r="H3" s="17"/>
      <c r="I3" s="18"/>
      <c r="J3" s="14" t="s">
        <v>109</v>
      </c>
      <c r="K3" s="14" t="s">
        <v>108</v>
      </c>
      <c r="L3" s="14" t="s">
        <v>137</v>
      </c>
      <c r="M3" s="14" t="s">
        <v>138</v>
      </c>
      <c r="N3" s="14" t="s">
        <v>142</v>
      </c>
      <c r="O3" s="14" t="s">
        <v>139</v>
      </c>
      <c r="P3" s="14" t="s">
        <v>154</v>
      </c>
      <c r="Q3" s="14" t="s">
        <v>113</v>
      </c>
      <c r="S3" s="14" t="s">
        <v>71</v>
      </c>
      <c r="T3" s="14" t="s">
        <v>74</v>
      </c>
      <c r="U3" s="48" t="s">
        <v>155</v>
      </c>
    </row>
    <row r="4" spans="1:21" ht="36.75" thickBot="1" x14ac:dyDescent="0.3">
      <c r="A4" s="14" t="s">
        <v>100</v>
      </c>
      <c r="B4" s="14" t="s">
        <v>69</v>
      </c>
      <c r="C4" s="14" t="s">
        <v>82</v>
      </c>
      <c r="D4" s="14" t="s">
        <v>83</v>
      </c>
      <c r="E4" s="14" t="s">
        <v>81</v>
      </c>
      <c r="F4" s="14" t="s">
        <v>84</v>
      </c>
      <c r="G4" s="14"/>
      <c r="H4" s="17"/>
      <c r="I4" s="18"/>
      <c r="J4" s="14" t="s">
        <v>109</v>
      </c>
      <c r="K4" s="14" t="s">
        <v>108</v>
      </c>
      <c r="L4" s="14" t="s">
        <v>137</v>
      </c>
      <c r="M4" s="14" t="s">
        <v>138</v>
      </c>
      <c r="N4" s="14" t="s">
        <v>142</v>
      </c>
      <c r="O4" s="14" t="s">
        <v>139</v>
      </c>
      <c r="P4" s="14" t="s">
        <v>154</v>
      </c>
      <c r="Q4" s="16"/>
      <c r="S4" s="14" t="s">
        <v>69</v>
      </c>
      <c r="U4" s="48" t="s">
        <v>155</v>
      </c>
    </row>
    <row r="5" spans="1:21" ht="24.75" thickBot="1" x14ac:dyDescent="0.3">
      <c r="A5" s="14" t="s">
        <v>101</v>
      </c>
      <c r="B5" s="14" t="s">
        <v>85</v>
      </c>
      <c r="C5" s="14" t="s">
        <v>86</v>
      </c>
      <c r="D5" s="14" t="s">
        <v>87</v>
      </c>
      <c r="E5" s="14"/>
      <c r="F5" s="14"/>
      <c r="G5" s="14"/>
      <c r="H5" s="17"/>
      <c r="I5" s="18"/>
      <c r="J5" s="14" t="s">
        <v>109</v>
      </c>
      <c r="K5" s="14" t="s">
        <v>108</v>
      </c>
      <c r="L5" s="14" t="s">
        <v>137</v>
      </c>
      <c r="M5" s="14" t="s">
        <v>138</v>
      </c>
      <c r="N5" s="14" t="s">
        <v>142</v>
      </c>
      <c r="O5" s="14" t="s">
        <v>139</v>
      </c>
      <c r="P5" s="14" t="s">
        <v>154</v>
      </c>
      <c r="Q5" s="16"/>
      <c r="S5" s="14" t="s">
        <v>85</v>
      </c>
      <c r="U5" s="48" t="s">
        <v>155</v>
      </c>
    </row>
    <row r="6" spans="1:21" ht="72.75" thickBot="1" x14ac:dyDescent="0.3">
      <c r="A6" s="14" t="s">
        <v>102</v>
      </c>
      <c r="B6" s="14" t="s">
        <v>88</v>
      </c>
      <c r="C6" s="14" t="s">
        <v>89</v>
      </c>
      <c r="D6" s="14" t="s">
        <v>81</v>
      </c>
      <c r="E6" s="14"/>
      <c r="F6" s="14"/>
      <c r="G6" s="14"/>
      <c r="H6" s="17"/>
      <c r="I6" s="18"/>
      <c r="J6" s="14" t="s">
        <v>109</v>
      </c>
      <c r="K6" s="14" t="s">
        <v>108</v>
      </c>
      <c r="L6" s="14" t="s">
        <v>137</v>
      </c>
      <c r="M6" s="14" t="s">
        <v>138</v>
      </c>
      <c r="N6" s="14" t="s">
        <v>142</v>
      </c>
      <c r="O6" s="14" t="s">
        <v>139</v>
      </c>
      <c r="P6" s="14" t="s">
        <v>154</v>
      </c>
      <c r="Q6" s="14" t="s">
        <v>114</v>
      </c>
    </row>
    <row r="7" spans="1:21" ht="48.75" thickBot="1" x14ac:dyDescent="0.3">
      <c r="A7" s="14" t="s">
        <v>103</v>
      </c>
      <c r="B7" s="14" t="s">
        <v>90</v>
      </c>
      <c r="C7" s="14" t="s">
        <v>91</v>
      </c>
      <c r="D7" s="14" t="s">
        <v>92</v>
      </c>
      <c r="E7" s="14"/>
      <c r="F7" s="14"/>
      <c r="G7" s="14"/>
      <c r="H7" s="17"/>
      <c r="I7" s="18"/>
      <c r="J7" s="14" t="s">
        <v>109</v>
      </c>
      <c r="K7" s="14" t="s">
        <v>108</v>
      </c>
      <c r="L7" s="14" t="s">
        <v>137</v>
      </c>
      <c r="M7" s="14" t="s">
        <v>138</v>
      </c>
      <c r="N7" s="14" t="s">
        <v>142</v>
      </c>
      <c r="O7" s="14" t="s">
        <v>139</v>
      </c>
      <c r="P7" s="14" t="s">
        <v>154</v>
      </c>
      <c r="Q7" s="16"/>
    </row>
    <row r="8" spans="1:21" ht="84.75" thickBot="1" x14ac:dyDescent="0.3">
      <c r="A8" s="14" t="s">
        <v>104</v>
      </c>
      <c r="B8" s="14" t="s">
        <v>93</v>
      </c>
      <c r="C8" s="14" t="s">
        <v>94</v>
      </c>
      <c r="D8" s="14"/>
      <c r="E8" s="14"/>
      <c r="F8" s="14"/>
      <c r="G8" s="14"/>
      <c r="H8" s="17"/>
      <c r="I8" s="18"/>
      <c r="J8" s="14" t="s">
        <v>109</v>
      </c>
      <c r="K8" s="14" t="s">
        <v>108</v>
      </c>
      <c r="L8" s="14" t="s">
        <v>137</v>
      </c>
      <c r="M8" s="14" t="s">
        <v>138</v>
      </c>
      <c r="N8" s="14" t="s">
        <v>142</v>
      </c>
      <c r="O8" s="14" t="s">
        <v>139</v>
      </c>
      <c r="P8" s="14" t="s">
        <v>154</v>
      </c>
      <c r="Q8" s="16"/>
      <c r="S8" s="14" t="s">
        <v>94</v>
      </c>
      <c r="U8" s="48" t="s">
        <v>155</v>
      </c>
    </row>
    <row r="9" spans="1:21" ht="84.75" thickBot="1" x14ac:dyDescent="0.3">
      <c r="A9" s="14" t="s">
        <v>105</v>
      </c>
      <c r="B9" s="14" t="s">
        <v>95</v>
      </c>
      <c r="C9" s="14"/>
      <c r="D9" s="14"/>
      <c r="E9" s="14"/>
      <c r="F9" s="14"/>
      <c r="G9" s="14"/>
      <c r="H9" s="17"/>
      <c r="I9" s="18"/>
      <c r="J9" s="14" t="s">
        <v>109</v>
      </c>
      <c r="K9" s="14" t="s">
        <v>108</v>
      </c>
      <c r="L9" s="14" t="s">
        <v>137</v>
      </c>
      <c r="M9" s="14" t="s">
        <v>138</v>
      </c>
      <c r="N9" s="14" t="s">
        <v>142</v>
      </c>
      <c r="O9" s="14" t="s">
        <v>139</v>
      </c>
      <c r="P9" s="14" t="s">
        <v>154</v>
      </c>
      <c r="Q9" s="16"/>
    </row>
    <row r="10" spans="1:21" ht="24.75" thickBot="1" x14ac:dyDescent="0.3">
      <c r="A10" s="14" t="s">
        <v>106</v>
      </c>
      <c r="B10" s="14" t="s">
        <v>96</v>
      </c>
      <c r="C10" s="14"/>
      <c r="D10" s="14"/>
      <c r="E10" s="14"/>
      <c r="F10" s="14"/>
      <c r="G10" s="14"/>
      <c r="H10" s="17"/>
      <c r="I10" s="18"/>
      <c r="J10" s="14" t="s">
        <v>109</v>
      </c>
      <c r="K10" s="14" t="s">
        <v>108</v>
      </c>
      <c r="L10" s="14" t="s">
        <v>137</v>
      </c>
      <c r="M10" s="14" t="s">
        <v>138</v>
      </c>
      <c r="N10" s="14" t="s">
        <v>142</v>
      </c>
      <c r="O10" s="14" t="s">
        <v>139</v>
      </c>
      <c r="P10" s="14" t="s">
        <v>154</v>
      </c>
      <c r="Q10" s="16"/>
    </row>
    <row r="11" spans="1:21" ht="15.75" thickBot="1" x14ac:dyDescent="0.3">
      <c r="A11" s="14" t="s">
        <v>107</v>
      </c>
      <c r="B11" s="14" t="s">
        <v>97</v>
      </c>
      <c r="C11" s="14"/>
      <c r="D11" s="14"/>
      <c r="E11" s="14"/>
      <c r="F11" s="14"/>
      <c r="G11" s="14"/>
      <c r="H11" s="17"/>
      <c r="I11" s="18"/>
      <c r="J11" s="14" t="s">
        <v>109</v>
      </c>
      <c r="K11" s="14" t="s">
        <v>108</v>
      </c>
      <c r="L11" s="14" t="s">
        <v>137</v>
      </c>
      <c r="M11" s="14" t="s">
        <v>138</v>
      </c>
      <c r="N11" s="14" t="s">
        <v>142</v>
      </c>
      <c r="O11" s="14" t="s">
        <v>139</v>
      </c>
      <c r="P11" s="14" t="s">
        <v>154</v>
      </c>
      <c r="Q11" s="16"/>
    </row>
    <row r="12" spans="1:21" x14ac:dyDescent="0.25">
      <c r="A12" s="5"/>
      <c r="B12" s="5"/>
      <c r="C12" s="5"/>
      <c r="D12" s="5"/>
      <c r="E12" s="5"/>
      <c r="F12" s="5"/>
      <c r="G12" s="5"/>
      <c r="H12" s="19"/>
      <c r="I12" s="19"/>
      <c r="J12" s="5"/>
      <c r="K12" s="5"/>
      <c r="L12" s="5"/>
    </row>
    <row r="15" spans="1:21" x14ac:dyDescent="0.25">
      <c r="A15" s="46" t="s">
        <v>20</v>
      </c>
    </row>
    <row r="16" spans="1:21" x14ac:dyDescent="0.25">
      <c r="A16" t="s">
        <v>21</v>
      </c>
    </row>
    <row r="17" spans="1:1" x14ac:dyDescent="0.25">
      <c r="A17" t="s">
        <v>22</v>
      </c>
    </row>
    <row r="18" spans="1:1" x14ac:dyDescent="0.25">
      <c r="A18" t="s">
        <v>23</v>
      </c>
    </row>
    <row r="19" spans="1:1" x14ac:dyDescent="0.25">
      <c r="A19" t="s">
        <v>24</v>
      </c>
    </row>
    <row r="20" spans="1:1" x14ac:dyDescent="0.25">
      <c r="A20" t="s">
        <v>25</v>
      </c>
    </row>
    <row r="21" spans="1:1" x14ac:dyDescent="0.25">
      <c r="A21" t="s">
        <v>26</v>
      </c>
    </row>
  </sheetData>
  <mergeCells count="2">
    <mergeCell ref="J1:N1"/>
    <mergeCell ref="S1:T1"/>
  </mergeCells>
  <phoneticPr fontId="13" type="noConversion"/>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11</vt:i4>
      </vt:variant>
    </vt:vector>
  </HeadingPairs>
  <TitlesOfParts>
    <vt:vector size="19" baseType="lpstr">
      <vt:lpstr>NAVODILA</vt:lpstr>
      <vt:lpstr>SPLOŠNO</vt:lpstr>
      <vt:lpstr>UPORABNIKI</vt:lpstr>
      <vt:lpstr>PODPROGRAMI</vt:lpstr>
      <vt:lpstr>KADRI</vt:lpstr>
      <vt:lpstr>FINANCE</vt:lpstr>
      <vt:lpstr>OPOMBE</vt:lpstr>
      <vt:lpstr>matrika</vt:lpstr>
      <vt:lpstr>BREZDOMCI</vt:lpstr>
      <vt:lpstr>DRUGI_PROGRAMI</vt:lpstr>
      <vt:lpstr>DUŠEVNO_ZDRAVJE</vt:lpstr>
      <vt:lpstr>INVALIDI</vt:lpstr>
      <vt:lpstr>NASILJE</vt:lpstr>
      <vt:lpstr>OTROCI_MLADOSTNIKI</vt:lpstr>
      <vt:lpstr>PSIHOSOCIALNA_POMOČ</vt:lpstr>
      <vt:lpstr>ROMI</vt:lpstr>
      <vt:lpstr>Skupina</vt:lpstr>
      <vt:lpstr>STAREJŠI</vt:lpstr>
      <vt:lpstr>ZASVOJENI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dc:creator>
  <cp:lastModifiedBy>Nadja</cp:lastModifiedBy>
  <cp:lastPrinted>2020-11-18T11:22:17Z</cp:lastPrinted>
  <dcterms:created xsi:type="dcterms:W3CDTF">2019-09-02T10:34:01Z</dcterms:created>
  <dcterms:modified xsi:type="dcterms:W3CDTF">2022-06-21T10:14:10Z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a74c3fd6-a41d-481a-826d-b6e0a119803a</vt:lpwstr>
  </property>
</Properties>
</file>