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d.sigov.si\USR\K-L\LahB13\Desktop\UREDNIŠTVO\javni razpisi\vgč+\"/>
    </mc:Choice>
  </mc:AlternateContent>
  <xr:revisionPtr revIDLastSave="0" documentId="8_{85AE5F10-21C5-4D7A-840C-3B7FE2FA87A4}" xr6:coauthVersionLast="47" xr6:coauthVersionMax="47" xr10:uidLastSave="{00000000-0000-0000-0000-000000000000}"/>
  <bookViews>
    <workbookView xWindow="1125" yWindow="1125" windowWidth="18000" windowHeight="12735" activeTab="1" xr2:uid="{00000000-000D-0000-FFFF-FFFF00000000}"/>
  </bookViews>
  <sheets>
    <sheet name="KRVS" sheetId="1" r:id="rId1"/>
    <sheet name="KRZ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26" i="1" s="1"/>
  <c r="F24" i="1"/>
  <c r="F24" i="2"/>
  <c r="F25" i="2" s="1"/>
  <c r="B40" i="2"/>
  <c r="E39" i="2"/>
  <c r="D39" i="2"/>
  <c r="B40" i="1"/>
  <c r="E39" i="1"/>
  <c r="D39" i="1"/>
  <c r="D34" i="1"/>
  <c r="E34" i="1"/>
  <c r="F27" i="1" l="1"/>
  <c r="F27" i="2"/>
  <c r="F26" i="2"/>
  <c r="E35" i="2" l="1"/>
  <c r="E36" i="2"/>
  <c r="E37" i="2"/>
  <c r="E38" i="2"/>
  <c r="E34" i="2"/>
  <c r="D35" i="2"/>
  <c r="D36" i="2"/>
  <c r="D37" i="2"/>
  <c r="D38" i="2"/>
  <c r="D34" i="2"/>
  <c r="L24" i="2"/>
  <c r="L25" i="2" s="1"/>
  <c r="K24" i="2"/>
  <c r="K25" i="2" s="1"/>
  <c r="K26" i="2" s="1"/>
  <c r="J24" i="2"/>
  <c r="I24" i="2"/>
  <c r="I25" i="2" s="1"/>
  <c r="G24" i="2"/>
  <c r="G25" i="2" s="1"/>
  <c r="E24" i="2"/>
  <c r="E25" i="2" s="1"/>
  <c r="D24" i="2"/>
  <c r="D25" i="2" s="1"/>
  <c r="C24" i="2"/>
  <c r="C25" i="2" s="1"/>
  <c r="B24" i="2"/>
  <c r="M23" i="2"/>
  <c r="H23" i="2"/>
  <c r="E35" i="1"/>
  <c r="E40" i="1" s="1"/>
  <c r="E36" i="1"/>
  <c r="E37" i="1"/>
  <c r="E38" i="1"/>
  <c r="D35" i="1"/>
  <c r="D36" i="1"/>
  <c r="D37" i="1"/>
  <c r="D38" i="1"/>
  <c r="J24" i="1"/>
  <c r="K24" i="1"/>
  <c r="L24" i="1"/>
  <c r="I24" i="1"/>
  <c r="C24" i="1"/>
  <c r="D24" i="1"/>
  <c r="E24" i="1"/>
  <c r="G24" i="1"/>
  <c r="B24" i="1"/>
  <c r="D40" i="1" l="1"/>
  <c r="E40" i="2"/>
  <c r="M24" i="2"/>
  <c r="H24" i="2"/>
  <c r="H25" i="2" s="1"/>
  <c r="H26" i="2" s="1"/>
  <c r="D40" i="2"/>
  <c r="C27" i="2"/>
  <c r="C26" i="2"/>
  <c r="L26" i="2"/>
  <c r="L27" i="2"/>
  <c r="M25" i="2"/>
  <c r="D26" i="2"/>
  <c r="D27" i="2"/>
  <c r="E26" i="2"/>
  <c r="E27" i="2"/>
  <c r="J25" i="2"/>
  <c r="G26" i="2"/>
  <c r="G27" i="2"/>
  <c r="K27" i="2"/>
  <c r="I26" i="2"/>
  <c r="I27" i="2"/>
  <c r="B25" i="2"/>
  <c r="H27" i="2" l="1"/>
  <c r="M26" i="2"/>
  <c r="M27" i="2"/>
  <c r="B27" i="2"/>
  <c r="B26" i="2"/>
  <c r="J26" i="2"/>
  <c r="J27" i="2"/>
  <c r="B25" i="1"/>
  <c r="C25" i="1"/>
  <c r="D25" i="1"/>
  <c r="E25" i="1"/>
  <c r="G25" i="1"/>
  <c r="B27" i="1" l="1"/>
  <c r="B26" i="1"/>
  <c r="C27" i="1"/>
  <c r="C26" i="1"/>
  <c r="D27" i="1"/>
  <c r="D26" i="1"/>
  <c r="G27" i="1"/>
  <c r="G26" i="1"/>
  <c r="E27" i="1"/>
  <c r="E26" i="1"/>
  <c r="H23" i="1"/>
  <c r="M23" i="1" l="1"/>
  <c r="J25" i="1"/>
  <c r="K25" i="1"/>
  <c r="L25" i="1"/>
  <c r="I25" i="1"/>
  <c r="I27" i="1" l="1"/>
  <c r="I26" i="1"/>
  <c r="L27" i="1"/>
  <c r="L26" i="1"/>
  <c r="J27" i="1"/>
  <c r="J26" i="1"/>
  <c r="K27" i="1"/>
  <c r="K26" i="1"/>
  <c r="H24" i="1"/>
  <c r="H25" i="1" s="1"/>
  <c r="M24" i="1"/>
  <c r="M25" i="1" s="1"/>
  <c r="M27" i="1" l="1"/>
  <c r="M26" i="1"/>
  <c r="H27" i="1"/>
  <c r="H26" i="1"/>
</calcChain>
</file>

<file path=xl/sharedStrings.xml><?xml version="1.0" encoding="utf-8"?>
<sst xmlns="http://schemas.openxmlformats.org/spreadsheetml/2006/main" count="58" uniqueCount="33">
  <si>
    <t>SKUPAJ</t>
  </si>
  <si>
    <t>Naziv projekta:</t>
  </si>
  <si>
    <t>Naziv prijavitelja:</t>
  </si>
  <si>
    <t>Prijavitelj</t>
  </si>
  <si>
    <t>Partner 1</t>
  </si>
  <si>
    <t>Partner 2</t>
  </si>
  <si>
    <t>Partner 3</t>
  </si>
  <si>
    <t>VRSTA STROŠKA</t>
  </si>
  <si>
    <t>Pavšalno financiranje v višini 40 % vrednosti vseh upravičenih stroškov dela osebja na projektu</t>
  </si>
  <si>
    <t>Skupna vrednost mora biti enaka znesku zaprošenih sredstev.</t>
  </si>
  <si>
    <t>Leto</t>
  </si>
  <si>
    <t>Znesek zahtevkov za izplačilo</t>
  </si>
  <si>
    <t>Skupaj</t>
  </si>
  <si>
    <t>II OCENA VIŠINE IZDANIH ZAHTEVKOV ZA IZPLAČILO PO LETIH</t>
  </si>
  <si>
    <t>I FINANČNI NAČRT PROJEKTA IN VIRI FINANCIRANJA</t>
  </si>
  <si>
    <t>Stroški plač in povračil v zvezi z delom</t>
  </si>
  <si>
    <t>SKUPAJ CELOTNI UPRAVIČENI STROŠKI PROJEKTA - ZAPROŠEN ZNESEK</t>
  </si>
  <si>
    <t xml:space="preserve">Naziv javnega razpisa: </t>
  </si>
  <si>
    <t>Obrazec št. 3: Finančni načrt</t>
  </si>
  <si>
    <t>Javni razpis za sofinanciranje projektov večgeneracijskih centrov+</t>
  </si>
  <si>
    <r>
      <rPr>
        <b/>
        <u/>
        <sz val="11"/>
        <color rgb="FFFF0000"/>
        <rFont val="Arial"/>
        <family val="2"/>
        <charset val="238"/>
      </rPr>
      <t>Opomba</t>
    </r>
    <r>
      <rPr>
        <b/>
        <sz val="11"/>
        <color rgb="FFFF0000"/>
        <rFont val="Arial"/>
        <family val="2"/>
        <charset val="238"/>
      </rPr>
      <t>: v preglednico I se vnese načrtovane stroške po letih.</t>
    </r>
  </si>
  <si>
    <t>Skupaj EU udeležba (85 %)</t>
  </si>
  <si>
    <t>EU (85 %)</t>
  </si>
  <si>
    <t>SLO (15 %)</t>
  </si>
  <si>
    <t xml:space="preserve">Regija izvajanja projekta: </t>
  </si>
  <si>
    <t>KRZS</t>
  </si>
  <si>
    <t>KRVS</t>
  </si>
  <si>
    <t>Skupaj EU udeležba (40 %)</t>
  </si>
  <si>
    <t>Skupaj SLO udeležba (60 %)</t>
  </si>
  <si>
    <t>EU (40 %)</t>
  </si>
  <si>
    <t>SLO (60 %)</t>
  </si>
  <si>
    <t>Skupaj SLO udeležba (15 %)</t>
  </si>
  <si>
    <r>
      <t>Opomba</t>
    </r>
    <r>
      <rPr>
        <b/>
        <sz val="11"/>
        <color rgb="FFFF0000"/>
        <rFont val="Arial"/>
        <family val="2"/>
        <charset val="238"/>
      </rPr>
      <t>: Pri določanju obsega izplačil iz proračuna po letih nujno upoštevajte, da se izplačila iz Proračuna RS praviloma realizirajo z zamikom od 30 do 90 dni od dne oddaje zahtevka za izplačilo v IT sistemu e-MA2!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</si>
</sst>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10"/>
      <color rgb="FFA6A6A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wrapText="1"/>
    </xf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/>
    <xf numFmtId="4" fontId="3" fillId="0" borderId="0" xfId="0" applyNumberFormat="1" applyFont="1" applyBorder="1" applyAlignment="1" applyProtection="1">
      <alignment wrapText="1"/>
    </xf>
    <xf numFmtId="0" fontId="4" fillId="0" borderId="0" xfId="0" applyFont="1" applyFill="1" applyBorder="1"/>
    <xf numFmtId="0" fontId="10" fillId="0" borderId="0" xfId="0" applyFont="1"/>
    <xf numFmtId="0" fontId="3" fillId="0" borderId="0" xfId="0" applyFont="1" applyFill="1" applyBorder="1" applyAlignment="1" applyProtection="1">
      <protection hidden="1"/>
    </xf>
    <xf numFmtId="0" fontId="3" fillId="2" borderId="9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2" fontId="6" fillId="3" borderId="11" xfId="0" applyNumberFormat="1" applyFont="1" applyFill="1" applyBorder="1" applyAlignment="1">
      <alignment horizontal="right" wrapText="1"/>
    </xf>
    <xf numFmtId="2" fontId="6" fillId="3" borderId="4" xfId="0" applyNumberFormat="1" applyFont="1" applyFill="1" applyBorder="1" applyAlignment="1">
      <alignment horizontal="right" wrapText="1"/>
    </xf>
    <xf numFmtId="2" fontId="6" fillId="2" borderId="10" xfId="0" applyNumberFormat="1" applyFont="1" applyFill="1" applyBorder="1" applyAlignment="1">
      <alignment horizontal="right" wrapText="1"/>
    </xf>
    <xf numFmtId="2" fontId="6" fillId="2" borderId="16" xfId="0" applyNumberFormat="1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4" fillId="0" borderId="12" xfId="0" applyNumberFormat="1" applyFont="1" applyBorder="1"/>
    <xf numFmtId="0" fontId="3" fillId="5" borderId="12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6" fillId="0" borderId="12" xfId="0" applyNumberFormat="1" applyFont="1" applyBorder="1"/>
    <xf numFmtId="0" fontId="3" fillId="3" borderId="12" xfId="0" applyFont="1" applyFill="1" applyBorder="1" applyAlignment="1">
      <alignment horizontal="left"/>
    </xf>
    <xf numFmtId="4" fontId="3" fillId="3" borderId="12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NumberFormat="1" applyFont="1" applyAlignment="1"/>
    <xf numFmtId="4" fontId="4" fillId="0" borderId="0" xfId="0" applyNumberFormat="1" applyFont="1" applyBorder="1"/>
    <xf numFmtId="4" fontId="6" fillId="0" borderId="12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4" fontId="6" fillId="3" borderId="12" xfId="0" applyNumberFormat="1" applyFont="1" applyFill="1" applyBorder="1" applyAlignment="1">
      <alignment horizontal="right" wrapText="1"/>
    </xf>
    <xf numFmtId="4" fontId="6" fillId="3" borderId="8" xfId="0" applyNumberFormat="1" applyFont="1" applyFill="1" applyBorder="1" applyAlignment="1">
      <alignment horizontal="right" wrapText="1"/>
    </xf>
    <xf numFmtId="4" fontId="6" fillId="3" borderId="18" xfId="0" applyNumberFormat="1" applyFont="1" applyFill="1" applyBorder="1" applyAlignment="1">
      <alignment horizontal="right" wrapText="1"/>
    </xf>
    <xf numFmtId="4" fontId="6" fillId="3" borderId="10" xfId="0" applyNumberFormat="1" applyFont="1" applyFill="1" applyBorder="1" applyAlignment="1">
      <alignment horizontal="right" wrapText="1"/>
    </xf>
    <xf numFmtId="4" fontId="6" fillId="3" borderId="16" xfId="0" applyNumberFormat="1" applyFont="1" applyFill="1" applyBorder="1" applyAlignment="1">
      <alignment horizontal="right" wrapText="1"/>
    </xf>
    <xf numFmtId="4" fontId="11" fillId="3" borderId="8" xfId="0" applyNumberFormat="1" applyFont="1" applyFill="1" applyBorder="1" applyAlignment="1">
      <alignment horizontal="right" wrapText="1"/>
    </xf>
    <xf numFmtId="4" fontId="11" fillId="3" borderId="1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right" vertical="center"/>
    </xf>
    <xf numFmtId="0" fontId="3" fillId="3" borderId="19" xfId="0" applyFont="1" applyFill="1" applyBorder="1" applyAlignment="1">
      <alignment vertical="center" wrapText="1"/>
    </xf>
    <xf numFmtId="0" fontId="3" fillId="2" borderId="5" xfId="0" applyFont="1" applyFill="1" applyBorder="1" applyAlignment="1"/>
    <xf numFmtId="4" fontId="6" fillId="2" borderId="2" xfId="0" applyNumberFormat="1" applyFont="1" applyFill="1" applyBorder="1" applyAlignment="1">
      <alignment horizontal="right" wrapText="1"/>
    </xf>
    <xf numFmtId="4" fontId="6" fillId="2" borderId="2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5" borderId="5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4" fontId="6" fillId="0" borderId="5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 applyProtection="1">
      <alignment horizontal="center" wrapText="1"/>
      <protection hidden="1"/>
    </xf>
    <xf numFmtId="4" fontId="2" fillId="0" borderId="6" xfId="0" applyNumberFormat="1" applyFont="1" applyFill="1" applyBorder="1" applyAlignment="1" applyProtection="1">
      <alignment horizontal="center" wrapText="1"/>
      <protection hidden="1"/>
    </xf>
    <xf numFmtId="4" fontId="2" fillId="0" borderId="7" xfId="0" applyNumberFormat="1" applyFont="1" applyFill="1" applyBorder="1" applyAlignment="1" applyProtection="1">
      <alignment horizontal="center" wrapText="1"/>
      <protection hidden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209550</xdr:colOff>
      <xdr:row>8</xdr:row>
      <xdr:rowOff>0</xdr:rowOff>
    </xdr:to>
    <xdr:pic>
      <xdr:nvPicPr>
        <xdr:cNvPr id="4" name="Slika 9">
          <a:extLst>
            <a:ext uri="{FF2B5EF4-FFF2-40B4-BE49-F238E27FC236}">
              <a16:creationId xmlns:a16="http://schemas.microsoft.com/office/drawing/2014/main" id="{A218D0BD-30AE-41FA-55CA-0B6576F2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8403" cy="1445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703729</xdr:colOff>
      <xdr:row>3</xdr:row>
      <xdr:rowOff>128307</xdr:rowOff>
    </xdr:from>
    <xdr:to>
      <xdr:col>5</xdr:col>
      <xdr:colOff>475129</xdr:colOff>
      <xdr:row>6</xdr:row>
      <xdr:rowOff>33057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A9001200-8FE3-C540-8D9F-23609397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2582" y="677395"/>
          <a:ext cx="2528047" cy="442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209550</xdr:colOff>
      <xdr:row>8</xdr:row>
      <xdr:rowOff>0</xdr:rowOff>
    </xdr:to>
    <xdr:pic>
      <xdr:nvPicPr>
        <xdr:cNvPr id="5" name="Slika 9">
          <a:extLst>
            <a:ext uri="{FF2B5EF4-FFF2-40B4-BE49-F238E27FC236}">
              <a16:creationId xmlns:a16="http://schemas.microsoft.com/office/drawing/2014/main" id="{0DF696DA-C4E4-2C94-C813-D7767665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8403" cy="1445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916642</xdr:colOff>
      <xdr:row>3</xdr:row>
      <xdr:rowOff>128309</xdr:rowOff>
    </xdr:from>
    <xdr:to>
      <xdr:col>5</xdr:col>
      <xdr:colOff>688042</xdr:colOff>
      <xdr:row>6</xdr:row>
      <xdr:rowOff>28576</xdr:rowOff>
    </xdr:to>
    <xdr:pic>
      <xdr:nvPicPr>
        <xdr:cNvPr id="6" name="Slika 3">
          <a:extLst>
            <a:ext uri="{FF2B5EF4-FFF2-40B4-BE49-F238E27FC236}">
              <a16:creationId xmlns:a16="http://schemas.microsoft.com/office/drawing/2014/main" id="{7B3363A3-91A5-6036-0555-6A81D60D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5495" y="666191"/>
          <a:ext cx="2528047" cy="449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zoomScale="85" zoomScaleNormal="85" workbookViewId="0">
      <selection activeCell="A41" sqref="A41"/>
    </sheetView>
  </sheetViews>
  <sheetFormatPr defaultColWidth="9.140625" defaultRowHeight="14.25" x14ac:dyDescent="0.2"/>
  <cols>
    <col min="1" max="1" width="33.42578125" style="6" customWidth="1"/>
    <col min="2" max="7" width="13.7109375" style="8" customWidth="1"/>
    <col min="8" max="14" width="14" style="8" customWidth="1"/>
    <col min="15" max="16384" width="9.140625" style="8"/>
  </cols>
  <sheetData>
    <row r="1" spans="1:9" s="4" customFormat="1" x14ac:dyDescent="0.2">
      <c r="A1" s="3"/>
    </row>
    <row r="2" spans="1:9" s="4" customFormat="1" ht="15" x14ac:dyDescent="0.25">
      <c r="A2"/>
    </row>
    <row r="3" spans="1:9" s="4" customFormat="1" x14ac:dyDescent="0.2">
      <c r="A3" s="3"/>
    </row>
    <row r="4" spans="1:9" s="4" customFormat="1" x14ac:dyDescent="0.2">
      <c r="A4" s="3"/>
    </row>
    <row r="5" spans="1:9" s="4" customFormat="1" x14ac:dyDescent="0.2">
      <c r="A5" s="3"/>
    </row>
    <row r="6" spans="1:9" s="4" customFormat="1" x14ac:dyDescent="0.2">
      <c r="A6" s="3"/>
    </row>
    <row r="7" spans="1:9" s="4" customFormat="1" x14ac:dyDescent="0.2">
      <c r="A7" s="3"/>
    </row>
    <row r="8" spans="1:9" s="5" customFormat="1" x14ac:dyDescent="0.2">
      <c r="A8" s="1"/>
    </row>
    <row r="9" spans="1:9" s="5" customFormat="1" ht="15" x14ac:dyDescent="0.25">
      <c r="B9" s="14"/>
      <c r="I9" s="50" t="s">
        <v>18</v>
      </c>
    </row>
    <row r="10" spans="1:9" s="5" customFormat="1" ht="15.75" x14ac:dyDescent="0.25">
      <c r="A10" s="2"/>
      <c r="B10" s="14"/>
    </row>
    <row r="11" spans="1:9" s="5" customFormat="1" ht="15" x14ac:dyDescent="0.25">
      <c r="A11" s="39" t="s">
        <v>17</v>
      </c>
      <c r="B11" s="14" t="s">
        <v>19</v>
      </c>
    </row>
    <row r="12" spans="1:9" s="5" customFormat="1" ht="15.75" x14ac:dyDescent="0.25">
      <c r="A12" s="2"/>
    </row>
    <row r="13" spans="1:9" s="5" customFormat="1" ht="15.75" x14ac:dyDescent="0.25">
      <c r="A13" s="2"/>
    </row>
    <row r="14" spans="1:9" s="5" customFormat="1" ht="15.75" x14ac:dyDescent="0.25">
      <c r="A14" s="15" t="s">
        <v>2</v>
      </c>
      <c r="B14" s="64"/>
      <c r="C14" s="65"/>
      <c r="D14" s="65"/>
      <c r="E14" s="65"/>
      <c r="F14" s="65"/>
      <c r="G14" s="65"/>
      <c r="H14" s="66"/>
    </row>
    <row r="15" spans="1:9" s="5" customFormat="1" ht="15" x14ac:dyDescent="0.2">
      <c r="A15" s="9"/>
      <c r="B15" s="10"/>
      <c r="C15" s="11"/>
      <c r="D15" s="11"/>
      <c r="E15" s="11"/>
      <c r="F15" s="11"/>
      <c r="G15" s="11"/>
      <c r="H15" s="11"/>
    </row>
    <row r="16" spans="1:9" s="5" customFormat="1" ht="15.75" x14ac:dyDescent="0.25">
      <c r="A16" s="12" t="s">
        <v>1</v>
      </c>
      <c r="B16" s="67"/>
      <c r="C16" s="68"/>
      <c r="D16" s="68"/>
      <c r="E16" s="68"/>
      <c r="F16" s="68"/>
      <c r="G16" s="68"/>
      <c r="H16" s="69"/>
    </row>
    <row r="17" spans="1:13" s="5" customFormat="1" x14ac:dyDescent="0.2">
      <c r="B17" s="13"/>
      <c r="C17" s="13"/>
      <c r="D17" s="13"/>
      <c r="E17" s="13"/>
      <c r="F17" s="13"/>
      <c r="G17" s="13"/>
      <c r="H17" s="13"/>
    </row>
    <row r="18" spans="1:13" s="5" customFormat="1" ht="15" x14ac:dyDescent="0.25">
      <c r="A18" s="14" t="s">
        <v>24</v>
      </c>
      <c r="B18" s="55" t="s">
        <v>26</v>
      </c>
      <c r="C18" s="35"/>
      <c r="D18" s="35"/>
      <c r="E18" s="35"/>
      <c r="F18" s="35"/>
      <c r="G18" s="35"/>
      <c r="H18" s="35"/>
    </row>
    <row r="19" spans="1:13" s="5" customFormat="1" ht="15.75" x14ac:dyDescent="0.25">
      <c r="A19" s="2"/>
    </row>
    <row r="20" spans="1:13" s="5" customFormat="1" ht="15.75" x14ac:dyDescent="0.25">
      <c r="A20" s="2" t="s">
        <v>14</v>
      </c>
    </row>
    <row r="21" spans="1:13" ht="15" thickBot="1" x14ac:dyDescent="0.25">
      <c r="A21" s="7"/>
      <c r="B21" s="7"/>
      <c r="C21" s="7"/>
      <c r="D21" s="7"/>
      <c r="E21" s="7"/>
      <c r="F21" s="7"/>
      <c r="G21" s="7"/>
      <c r="H21" s="7"/>
    </row>
    <row r="22" spans="1:13" ht="15" x14ac:dyDescent="0.2">
      <c r="A22" s="22" t="s">
        <v>7</v>
      </c>
      <c r="B22" s="23">
        <v>2024</v>
      </c>
      <c r="C22" s="23">
        <v>2025</v>
      </c>
      <c r="D22" s="23">
        <v>2026</v>
      </c>
      <c r="E22" s="23">
        <v>2027</v>
      </c>
      <c r="F22" s="23">
        <v>2028</v>
      </c>
      <c r="G22" s="23">
        <v>2029</v>
      </c>
      <c r="H22" s="24" t="s">
        <v>0</v>
      </c>
      <c r="I22" s="25" t="s">
        <v>3</v>
      </c>
      <c r="J22" s="25" t="s">
        <v>4</v>
      </c>
      <c r="K22" s="25" t="s">
        <v>5</v>
      </c>
      <c r="L22" s="25" t="s">
        <v>6</v>
      </c>
      <c r="M22" s="26" t="s">
        <v>0</v>
      </c>
    </row>
    <row r="23" spans="1:13" ht="30" customHeight="1" x14ac:dyDescent="0.25">
      <c r="A23" s="16" t="s">
        <v>15</v>
      </c>
      <c r="B23" s="41"/>
      <c r="C23" s="41"/>
      <c r="D23" s="41"/>
      <c r="E23" s="41"/>
      <c r="F23" s="41"/>
      <c r="G23" s="41"/>
      <c r="H23" s="43">
        <f>SUM(B23:G23)</f>
        <v>0</v>
      </c>
      <c r="I23" s="41"/>
      <c r="J23" s="41"/>
      <c r="K23" s="41"/>
      <c r="L23" s="41"/>
      <c r="M23" s="43">
        <f>SUM(I23:L23)</f>
        <v>0</v>
      </c>
    </row>
    <row r="24" spans="1:13" ht="48.75" customHeight="1" thickBot="1" x14ac:dyDescent="0.3">
      <c r="A24" s="17" t="s">
        <v>8</v>
      </c>
      <c r="B24" s="42">
        <f>B23*0.4</f>
        <v>0</v>
      </c>
      <c r="C24" s="42">
        <f t="shared" ref="C24:G24" si="0">C23*0.4</f>
        <v>0</v>
      </c>
      <c r="D24" s="42">
        <f t="shared" si="0"/>
        <v>0</v>
      </c>
      <c r="E24" s="42">
        <f t="shared" si="0"/>
        <v>0</v>
      </c>
      <c r="F24" s="42">
        <f t="shared" ref="F24" si="1">F23*0.4</f>
        <v>0</v>
      </c>
      <c r="G24" s="42">
        <f t="shared" si="0"/>
        <v>0</v>
      </c>
      <c r="H24" s="43">
        <f>SUM(B24:G24)</f>
        <v>0</v>
      </c>
      <c r="I24" s="42">
        <f>I23*0.4</f>
        <v>0</v>
      </c>
      <c r="J24" s="42">
        <f t="shared" ref="J24:L24" si="2">J23*0.4</f>
        <v>0</v>
      </c>
      <c r="K24" s="42">
        <f t="shared" si="2"/>
        <v>0</v>
      </c>
      <c r="L24" s="42">
        <f t="shared" si="2"/>
        <v>0</v>
      </c>
      <c r="M24" s="43">
        <f>SUM(I24:L24)</f>
        <v>0</v>
      </c>
    </row>
    <row r="25" spans="1:13" ht="60.75" thickBot="1" x14ac:dyDescent="0.3">
      <c r="A25" s="51" t="s">
        <v>16</v>
      </c>
      <c r="B25" s="44">
        <f t="shared" ref="B25:M25" si="3">SUM(B23:B24)</f>
        <v>0</v>
      </c>
      <c r="C25" s="44">
        <f t="shared" si="3"/>
        <v>0</v>
      </c>
      <c r="D25" s="44">
        <f t="shared" si="3"/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8">
        <f t="shared" si="3"/>
        <v>0</v>
      </c>
      <c r="I25" s="45">
        <f t="shared" si="3"/>
        <v>0</v>
      </c>
      <c r="J25" s="44">
        <f t="shared" si="3"/>
        <v>0</v>
      </c>
      <c r="K25" s="44">
        <f t="shared" si="3"/>
        <v>0</v>
      </c>
      <c r="L25" s="44">
        <f t="shared" si="3"/>
        <v>0</v>
      </c>
      <c r="M25" s="49">
        <f t="shared" si="3"/>
        <v>0</v>
      </c>
    </row>
    <row r="26" spans="1:13" ht="15" x14ac:dyDescent="0.25">
      <c r="A26" s="52" t="s">
        <v>21</v>
      </c>
      <c r="B26" s="53">
        <f>B25*0.85</f>
        <v>0</v>
      </c>
      <c r="C26" s="53">
        <f t="shared" ref="C26:G26" si="4">C25*0.85</f>
        <v>0</v>
      </c>
      <c r="D26" s="53">
        <f t="shared" si="4"/>
        <v>0</v>
      </c>
      <c r="E26" s="53">
        <f t="shared" si="4"/>
        <v>0</v>
      </c>
      <c r="F26" s="53">
        <f t="shared" ref="F26" si="5">F25*0.85</f>
        <v>0</v>
      </c>
      <c r="G26" s="53">
        <f t="shared" si="4"/>
        <v>0</v>
      </c>
      <c r="H26" s="46">
        <f>H25*0.85</f>
        <v>0</v>
      </c>
      <c r="I26" s="20">
        <f>I25*0.85</f>
        <v>0</v>
      </c>
      <c r="J26" s="20">
        <f t="shared" ref="J26:L26" si="6">J25*0.85</f>
        <v>0</v>
      </c>
      <c r="K26" s="20">
        <f t="shared" si="6"/>
        <v>0</v>
      </c>
      <c r="L26" s="20">
        <f t="shared" si="6"/>
        <v>0</v>
      </c>
      <c r="M26" s="18">
        <f>M25*0.85</f>
        <v>0</v>
      </c>
    </row>
    <row r="27" spans="1:13" ht="15.75" thickBot="1" x14ac:dyDescent="0.3">
      <c r="A27" s="52" t="s">
        <v>31</v>
      </c>
      <c r="B27" s="54">
        <f>B25*0.15</f>
        <v>0</v>
      </c>
      <c r="C27" s="54">
        <f t="shared" ref="C27:G27" si="7">C25*0.15</f>
        <v>0</v>
      </c>
      <c r="D27" s="54">
        <f t="shared" si="7"/>
        <v>0</v>
      </c>
      <c r="E27" s="54">
        <f t="shared" si="7"/>
        <v>0</v>
      </c>
      <c r="F27" s="54">
        <f t="shared" ref="F27" si="8">F25*0.15</f>
        <v>0</v>
      </c>
      <c r="G27" s="54">
        <f t="shared" si="7"/>
        <v>0</v>
      </c>
      <c r="H27" s="47">
        <f>H25*0.15</f>
        <v>0</v>
      </c>
      <c r="I27" s="21">
        <f>I25*0.15</f>
        <v>0</v>
      </c>
      <c r="J27" s="21">
        <f t="shared" ref="J27:K27" si="9">J25*0.15</f>
        <v>0</v>
      </c>
      <c r="K27" s="21">
        <f t="shared" si="9"/>
        <v>0</v>
      </c>
      <c r="L27" s="21">
        <f>L25*0.15</f>
        <v>0</v>
      </c>
      <c r="M27" s="19">
        <f>M25*0.15</f>
        <v>0</v>
      </c>
    </row>
    <row r="28" spans="1:13" ht="15" x14ac:dyDescent="0.25">
      <c r="A28" s="38" t="s">
        <v>20</v>
      </c>
      <c r="B28" s="37"/>
      <c r="C28" s="7"/>
      <c r="D28" s="7"/>
      <c r="E28" s="7"/>
      <c r="F28" s="7"/>
      <c r="G28" s="7"/>
      <c r="H28" s="7"/>
    </row>
    <row r="29" spans="1:13" ht="15" x14ac:dyDescent="0.25">
      <c r="A29" s="38"/>
      <c r="B29" s="38"/>
      <c r="C29" s="7"/>
      <c r="D29" s="7"/>
      <c r="E29" s="7"/>
      <c r="F29" s="7"/>
      <c r="G29" s="7"/>
      <c r="H29" s="7"/>
    </row>
    <row r="30" spans="1:13" x14ac:dyDescent="0.2">
      <c r="A30" s="5"/>
      <c r="B30" s="5"/>
      <c r="C30" s="5"/>
      <c r="D30" s="5"/>
      <c r="E30" s="5"/>
      <c r="F30" s="5"/>
      <c r="G30" s="5"/>
    </row>
    <row r="31" spans="1:13" ht="15.75" x14ac:dyDescent="0.25">
      <c r="A31" s="2" t="s">
        <v>13</v>
      </c>
      <c r="B31" s="5"/>
      <c r="C31" s="5"/>
      <c r="D31" s="5"/>
      <c r="E31" s="5"/>
      <c r="F31" s="5"/>
      <c r="G31" s="5"/>
    </row>
    <row r="32" spans="1:13" x14ac:dyDescent="0.2">
      <c r="A32" s="70" t="s">
        <v>9</v>
      </c>
      <c r="B32" s="70"/>
      <c r="C32" s="70"/>
      <c r="D32" s="70"/>
      <c r="E32" s="5"/>
      <c r="F32" s="5"/>
      <c r="G32" s="5"/>
    </row>
    <row r="33" spans="1:7" ht="45" customHeight="1" x14ac:dyDescent="0.25">
      <c r="A33" s="28" t="s">
        <v>10</v>
      </c>
      <c r="B33" s="58" t="s">
        <v>11</v>
      </c>
      <c r="C33" s="59"/>
      <c r="D33" s="29" t="s">
        <v>22</v>
      </c>
      <c r="E33" s="30" t="s">
        <v>23</v>
      </c>
      <c r="F33" s="56"/>
      <c r="G33" s="5"/>
    </row>
    <row r="34" spans="1:7" ht="15" x14ac:dyDescent="0.25">
      <c r="A34" s="31">
        <v>2024</v>
      </c>
      <c r="B34" s="60"/>
      <c r="C34" s="61"/>
      <c r="D34" s="32">
        <f>0.85*B34</f>
        <v>0</v>
      </c>
      <c r="E34" s="27">
        <f>0.15*B34</f>
        <v>0</v>
      </c>
      <c r="F34" s="40"/>
      <c r="G34" s="5"/>
    </row>
    <row r="35" spans="1:7" ht="15" x14ac:dyDescent="0.25">
      <c r="A35" s="31">
        <v>2025</v>
      </c>
      <c r="B35" s="60"/>
      <c r="C35" s="61"/>
      <c r="D35" s="32">
        <f t="shared" ref="D35:D38" si="10">0.85*B35</f>
        <v>0</v>
      </c>
      <c r="E35" s="27">
        <f t="shared" ref="E35:E38" si="11">0.15*B35</f>
        <v>0</v>
      </c>
      <c r="F35" s="40"/>
      <c r="G35" s="5"/>
    </row>
    <row r="36" spans="1:7" ht="15" x14ac:dyDescent="0.25">
      <c r="A36" s="31">
        <v>2026</v>
      </c>
      <c r="B36" s="60"/>
      <c r="C36" s="61"/>
      <c r="D36" s="32">
        <f t="shared" si="10"/>
        <v>0</v>
      </c>
      <c r="E36" s="27">
        <f t="shared" si="11"/>
        <v>0</v>
      </c>
      <c r="F36" s="40"/>
      <c r="G36" s="5"/>
    </row>
    <row r="37" spans="1:7" ht="15" x14ac:dyDescent="0.25">
      <c r="A37" s="31">
        <v>2027</v>
      </c>
      <c r="B37" s="60"/>
      <c r="C37" s="61"/>
      <c r="D37" s="32">
        <f t="shared" si="10"/>
        <v>0</v>
      </c>
      <c r="E37" s="27">
        <f t="shared" si="11"/>
        <v>0</v>
      </c>
      <c r="F37" s="40"/>
      <c r="G37" s="5"/>
    </row>
    <row r="38" spans="1:7" ht="15" x14ac:dyDescent="0.25">
      <c r="A38" s="31">
        <v>2028</v>
      </c>
      <c r="B38" s="60"/>
      <c r="C38" s="61"/>
      <c r="D38" s="32">
        <f t="shared" si="10"/>
        <v>0</v>
      </c>
      <c r="E38" s="27">
        <f t="shared" si="11"/>
        <v>0</v>
      </c>
      <c r="F38" s="40"/>
      <c r="G38" s="5"/>
    </row>
    <row r="39" spans="1:7" ht="15" x14ac:dyDescent="0.25">
      <c r="A39" s="31">
        <v>2029</v>
      </c>
      <c r="B39" s="60"/>
      <c r="C39" s="61"/>
      <c r="D39" s="32">
        <f>0.85*B39</f>
        <v>0</v>
      </c>
      <c r="E39" s="27">
        <f>0.15*B39</f>
        <v>0</v>
      </c>
      <c r="F39" s="40"/>
      <c r="G39" s="5"/>
    </row>
    <row r="40" spans="1:7" ht="15" x14ac:dyDescent="0.25">
      <c r="A40" s="33" t="s">
        <v>12</v>
      </c>
      <c r="B40" s="62">
        <f>SUM(B34:B39)</f>
        <v>0</v>
      </c>
      <c r="C40" s="63"/>
      <c r="D40" s="34">
        <f>SUM(D34:D39)</f>
        <v>0</v>
      </c>
      <c r="E40" s="34">
        <f>SUM(E34:E39)</f>
        <v>0</v>
      </c>
      <c r="F40" s="57"/>
      <c r="G40" s="5"/>
    </row>
    <row r="41" spans="1:7" ht="15" x14ac:dyDescent="0.25">
      <c r="A41" s="36" t="s">
        <v>32</v>
      </c>
    </row>
  </sheetData>
  <mergeCells count="11">
    <mergeCell ref="B33:C33"/>
    <mergeCell ref="B37:C37"/>
    <mergeCell ref="B38:C38"/>
    <mergeCell ref="B40:C40"/>
    <mergeCell ref="B14:H14"/>
    <mergeCell ref="B16:H16"/>
    <mergeCell ref="A32:D32"/>
    <mergeCell ref="B34:C34"/>
    <mergeCell ref="B35:C35"/>
    <mergeCell ref="B36:C36"/>
    <mergeCell ref="B39:C39"/>
  </mergeCells>
  <pageMargins left="0.43" right="0.31" top="0.41" bottom="0.39" header="0.17" footer="0.17"/>
  <pageSetup paperSize="9" scale="69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824B1-4F65-47F3-AAC6-E5B1959D8660}">
  <sheetPr>
    <pageSetUpPr fitToPage="1"/>
  </sheetPr>
  <dimension ref="A1:M41"/>
  <sheetViews>
    <sheetView tabSelected="1" zoomScale="85" zoomScaleNormal="85" workbookViewId="0">
      <selection activeCell="A28" sqref="A28"/>
    </sheetView>
  </sheetViews>
  <sheetFormatPr defaultColWidth="9.140625" defaultRowHeight="14.25" x14ac:dyDescent="0.2"/>
  <cols>
    <col min="1" max="1" width="33.42578125" style="6" customWidth="1"/>
    <col min="2" max="7" width="13.7109375" style="8" customWidth="1"/>
    <col min="8" max="14" width="14" style="8" customWidth="1"/>
    <col min="15" max="16384" width="9.140625" style="8"/>
  </cols>
  <sheetData>
    <row r="1" spans="1:9" s="4" customFormat="1" x14ac:dyDescent="0.2">
      <c r="A1" s="3"/>
    </row>
    <row r="2" spans="1:9" s="4" customFormat="1" x14ac:dyDescent="0.2">
      <c r="A2" s="3"/>
    </row>
    <row r="3" spans="1:9" s="4" customFormat="1" x14ac:dyDescent="0.2">
      <c r="A3" s="3"/>
    </row>
    <row r="4" spans="1:9" s="4" customFormat="1" x14ac:dyDescent="0.2">
      <c r="A4" s="3"/>
    </row>
    <row r="5" spans="1:9" s="4" customFormat="1" x14ac:dyDescent="0.2">
      <c r="A5" s="3"/>
    </row>
    <row r="6" spans="1:9" s="4" customFormat="1" ht="15" x14ac:dyDescent="0.25">
      <c r="A6"/>
    </row>
    <row r="7" spans="1:9" s="4" customFormat="1" x14ac:dyDescent="0.2">
      <c r="A7" s="3"/>
    </row>
    <row r="8" spans="1:9" s="5" customFormat="1" x14ac:dyDescent="0.2">
      <c r="A8" s="1"/>
    </row>
    <row r="9" spans="1:9" s="5" customFormat="1" ht="15" x14ac:dyDescent="0.25">
      <c r="B9" s="14"/>
      <c r="I9" s="50" t="s">
        <v>18</v>
      </c>
    </row>
    <row r="10" spans="1:9" s="5" customFormat="1" ht="15.75" x14ac:dyDescent="0.25">
      <c r="A10" s="2"/>
      <c r="B10" s="14"/>
    </row>
    <row r="11" spans="1:9" s="5" customFormat="1" ht="15" x14ac:dyDescent="0.25">
      <c r="A11" s="39" t="s">
        <v>17</v>
      </c>
      <c r="B11" s="14" t="s">
        <v>19</v>
      </c>
    </row>
    <row r="12" spans="1:9" s="5" customFormat="1" ht="15.75" x14ac:dyDescent="0.25">
      <c r="A12" s="2"/>
    </row>
    <row r="13" spans="1:9" s="5" customFormat="1" ht="15.75" x14ac:dyDescent="0.25">
      <c r="A13" s="2"/>
    </row>
    <row r="14" spans="1:9" s="5" customFormat="1" ht="15.75" x14ac:dyDescent="0.25">
      <c r="A14" s="15" t="s">
        <v>2</v>
      </c>
      <c r="B14" s="64"/>
      <c r="C14" s="65"/>
      <c r="D14" s="65"/>
      <c r="E14" s="65"/>
      <c r="F14" s="65"/>
      <c r="G14" s="65"/>
      <c r="H14" s="66"/>
    </row>
    <row r="15" spans="1:9" s="5" customFormat="1" ht="15" x14ac:dyDescent="0.2">
      <c r="A15" s="9"/>
      <c r="B15" s="10"/>
      <c r="C15" s="11"/>
      <c r="D15" s="11"/>
      <c r="E15" s="11"/>
      <c r="F15" s="11"/>
      <c r="G15" s="11"/>
      <c r="H15" s="11"/>
    </row>
    <row r="16" spans="1:9" s="5" customFormat="1" ht="15.75" x14ac:dyDescent="0.25">
      <c r="A16" s="12" t="s">
        <v>1</v>
      </c>
      <c r="B16" s="67"/>
      <c r="C16" s="68"/>
      <c r="D16" s="68"/>
      <c r="E16" s="68"/>
      <c r="F16" s="68"/>
      <c r="G16" s="68"/>
      <c r="H16" s="69"/>
    </row>
    <row r="17" spans="1:13" s="5" customFormat="1" x14ac:dyDescent="0.2">
      <c r="B17" s="13"/>
      <c r="C17" s="13"/>
      <c r="D17" s="13"/>
      <c r="E17" s="13"/>
      <c r="F17" s="13"/>
      <c r="G17" s="13"/>
      <c r="H17" s="13"/>
    </row>
    <row r="18" spans="1:13" s="5" customFormat="1" ht="15" x14ac:dyDescent="0.25">
      <c r="A18" s="14" t="s">
        <v>24</v>
      </c>
      <c r="B18" s="55" t="s">
        <v>25</v>
      </c>
      <c r="C18" s="35"/>
      <c r="D18" s="35"/>
      <c r="E18" s="35"/>
      <c r="F18" s="35"/>
      <c r="G18" s="35"/>
      <c r="H18" s="35"/>
    </row>
    <row r="19" spans="1:13" s="5" customFormat="1" ht="15.75" x14ac:dyDescent="0.25">
      <c r="A19" s="2"/>
    </row>
    <row r="20" spans="1:13" s="5" customFormat="1" ht="15.75" x14ac:dyDescent="0.25">
      <c r="A20" s="2" t="s">
        <v>14</v>
      </c>
    </row>
    <row r="21" spans="1:13" ht="15" thickBot="1" x14ac:dyDescent="0.25">
      <c r="A21" s="7"/>
      <c r="B21" s="7"/>
      <c r="C21" s="7"/>
      <c r="D21" s="7"/>
      <c r="E21" s="7"/>
      <c r="F21" s="7"/>
      <c r="G21" s="7"/>
      <c r="H21" s="7"/>
    </row>
    <row r="22" spans="1:13" ht="15" x14ac:dyDescent="0.2">
      <c r="A22" s="22" t="s">
        <v>7</v>
      </c>
      <c r="B22" s="23">
        <v>2024</v>
      </c>
      <c r="C22" s="23">
        <v>2025</v>
      </c>
      <c r="D22" s="23">
        <v>2026</v>
      </c>
      <c r="E22" s="23">
        <v>2027</v>
      </c>
      <c r="F22" s="23">
        <v>2028</v>
      </c>
      <c r="G22" s="23">
        <v>2029</v>
      </c>
      <c r="H22" s="24" t="s">
        <v>0</v>
      </c>
      <c r="I22" s="25" t="s">
        <v>3</v>
      </c>
      <c r="J22" s="25" t="s">
        <v>4</v>
      </c>
      <c r="K22" s="25" t="s">
        <v>5</v>
      </c>
      <c r="L22" s="25" t="s">
        <v>6</v>
      </c>
      <c r="M22" s="26" t="s">
        <v>0</v>
      </c>
    </row>
    <row r="23" spans="1:13" ht="30" customHeight="1" x14ac:dyDescent="0.25">
      <c r="A23" s="16" t="s">
        <v>15</v>
      </c>
      <c r="B23" s="41"/>
      <c r="C23" s="41"/>
      <c r="D23" s="41"/>
      <c r="E23" s="41"/>
      <c r="F23" s="41"/>
      <c r="G23" s="41"/>
      <c r="H23" s="43">
        <f>SUM(B23:G23)</f>
        <v>0</v>
      </c>
      <c r="I23" s="41"/>
      <c r="J23" s="41"/>
      <c r="K23" s="41"/>
      <c r="L23" s="41"/>
      <c r="M23" s="43">
        <f>SUM(I23:L23)</f>
        <v>0</v>
      </c>
    </row>
    <row r="24" spans="1:13" ht="48.75" customHeight="1" thickBot="1" x14ac:dyDescent="0.3">
      <c r="A24" s="17" t="s">
        <v>8</v>
      </c>
      <c r="B24" s="42">
        <f>B23*0.4</f>
        <v>0</v>
      </c>
      <c r="C24" s="42">
        <f t="shared" ref="C24:G24" si="0">C23*0.4</f>
        <v>0</v>
      </c>
      <c r="D24" s="42">
        <f t="shared" si="0"/>
        <v>0</v>
      </c>
      <c r="E24" s="42">
        <f t="shared" si="0"/>
        <v>0</v>
      </c>
      <c r="F24" s="42">
        <f t="shared" ref="F24" si="1">F23*0.4</f>
        <v>0</v>
      </c>
      <c r="G24" s="42">
        <f t="shared" si="0"/>
        <v>0</v>
      </c>
      <c r="H24" s="43">
        <f>SUM(B24:G24)</f>
        <v>0</v>
      </c>
      <c r="I24" s="42">
        <f>I23*0.4</f>
        <v>0</v>
      </c>
      <c r="J24" s="42">
        <f t="shared" ref="J24:L24" si="2">J23*0.4</f>
        <v>0</v>
      </c>
      <c r="K24" s="42">
        <f t="shared" si="2"/>
        <v>0</v>
      </c>
      <c r="L24" s="42">
        <f t="shared" si="2"/>
        <v>0</v>
      </c>
      <c r="M24" s="43">
        <f>SUM(I24:L24)</f>
        <v>0</v>
      </c>
    </row>
    <row r="25" spans="1:13" ht="60.75" thickBot="1" x14ac:dyDescent="0.3">
      <c r="A25" s="51" t="s">
        <v>16</v>
      </c>
      <c r="B25" s="44">
        <f t="shared" ref="B25:M25" si="3">SUM(B23:B24)</f>
        <v>0</v>
      </c>
      <c r="C25" s="44">
        <f t="shared" si="3"/>
        <v>0</v>
      </c>
      <c r="D25" s="44">
        <f t="shared" si="3"/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8">
        <f t="shared" si="3"/>
        <v>0</v>
      </c>
      <c r="I25" s="45">
        <f t="shared" si="3"/>
        <v>0</v>
      </c>
      <c r="J25" s="44">
        <f t="shared" si="3"/>
        <v>0</v>
      </c>
      <c r="K25" s="44">
        <f t="shared" si="3"/>
        <v>0</v>
      </c>
      <c r="L25" s="44">
        <f t="shared" si="3"/>
        <v>0</v>
      </c>
      <c r="M25" s="49">
        <f t="shared" si="3"/>
        <v>0</v>
      </c>
    </row>
    <row r="26" spans="1:13" ht="15" x14ac:dyDescent="0.25">
      <c r="A26" s="52" t="s">
        <v>27</v>
      </c>
      <c r="B26" s="53">
        <f>B25*0.4</f>
        <v>0</v>
      </c>
      <c r="C26" s="53">
        <f t="shared" ref="C26:G26" si="4">C25*0.4</f>
        <v>0</v>
      </c>
      <c r="D26" s="53">
        <f t="shared" si="4"/>
        <v>0</v>
      </c>
      <c r="E26" s="53">
        <f t="shared" si="4"/>
        <v>0</v>
      </c>
      <c r="F26" s="53">
        <f t="shared" ref="F26" si="5">F25*0.4</f>
        <v>0</v>
      </c>
      <c r="G26" s="53">
        <f t="shared" si="4"/>
        <v>0</v>
      </c>
      <c r="H26" s="46">
        <f>H25*0.4</f>
        <v>0</v>
      </c>
      <c r="I26" s="20">
        <f>I25*0.4</f>
        <v>0</v>
      </c>
      <c r="J26" s="20">
        <f t="shared" ref="J26:L26" si="6">J25*0.4</f>
        <v>0</v>
      </c>
      <c r="K26" s="20">
        <f t="shared" si="6"/>
        <v>0</v>
      </c>
      <c r="L26" s="20">
        <f t="shared" si="6"/>
        <v>0</v>
      </c>
      <c r="M26" s="18">
        <f>M25*0.4</f>
        <v>0</v>
      </c>
    </row>
    <row r="27" spans="1:13" ht="15.75" thickBot="1" x14ac:dyDescent="0.3">
      <c r="A27" s="52" t="s">
        <v>28</v>
      </c>
      <c r="B27" s="54">
        <f>B25*0.6</f>
        <v>0</v>
      </c>
      <c r="C27" s="54">
        <f t="shared" ref="C27:G27" si="7">C25*0.6</f>
        <v>0</v>
      </c>
      <c r="D27" s="54">
        <f t="shared" si="7"/>
        <v>0</v>
      </c>
      <c r="E27" s="54">
        <f t="shared" si="7"/>
        <v>0</v>
      </c>
      <c r="F27" s="54">
        <f t="shared" ref="F27" si="8">F25*0.6</f>
        <v>0</v>
      </c>
      <c r="G27" s="54">
        <f t="shared" si="7"/>
        <v>0</v>
      </c>
      <c r="H27" s="47">
        <f>H25*0.6</f>
        <v>0</v>
      </c>
      <c r="I27" s="21">
        <f>I25*0.6</f>
        <v>0</v>
      </c>
      <c r="J27" s="21">
        <f t="shared" ref="J27:L27" si="9">J25*0.6</f>
        <v>0</v>
      </c>
      <c r="K27" s="21">
        <f t="shared" si="9"/>
        <v>0</v>
      </c>
      <c r="L27" s="21">
        <f t="shared" si="9"/>
        <v>0</v>
      </c>
      <c r="M27" s="19">
        <f>M25*0.6</f>
        <v>0</v>
      </c>
    </row>
    <row r="28" spans="1:13" ht="15" x14ac:dyDescent="0.25">
      <c r="A28" s="38" t="s">
        <v>20</v>
      </c>
      <c r="B28" s="37"/>
      <c r="C28" s="7"/>
      <c r="D28" s="7"/>
      <c r="E28" s="7"/>
      <c r="F28" s="7"/>
      <c r="G28" s="7"/>
      <c r="H28" s="7"/>
    </row>
    <row r="29" spans="1:13" ht="15" x14ac:dyDescent="0.25">
      <c r="A29" s="38"/>
      <c r="B29" s="38"/>
      <c r="C29" s="7"/>
      <c r="D29" s="7"/>
      <c r="E29" s="7"/>
      <c r="F29" s="7"/>
      <c r="G29" s="7"/>
      <c r="H29" s="7"/>
    </row>
    <row r="30" spans="1:13" x14ac:dyDescent="0.2">
      <c r="A30" s="5"/>
      <c r="B30" s="5"/>
      <c r="C30" s="5"/>
      <c r="D30" s="5"/>
      <c r="E30" s="5"/>
      <c r="F30" s="5"/>
      <c r="G30" s="5"/>
    </row>
    <row r="31" spans="1:13" ht="15.75" x14ac:dyDescent="0.25">
      <c r="A31" s="2" t="s">
        <v>13</v>
      </c>
      <c r="B31" s="5"/>
      <c r="C31" s="5"/>
      <c r="D31" s="5"/>
      <c r="E31" s="5"/>
      <c r="F31" s="5"/>
      <c r="G31" s="5"/>
    </row>
    <row r="32" spans="1:13" x14ac:dyDescent="0.2">
      <c r="A32" s="70" t="s">
        <v>9</v>
      </c>
      <c r="B32" s="70"/>
      <c r="C32" s="70"/>
      <c r="D32" s="70"/>
      <c r="E32" s="5"/>
      <c r="F32" s="5"/>
      <c r="G32" s="5"/>
    </row>
    <row r="33" spans="1:7" ht="45" customHeight="1" x14ac:dyDescent="0.25">
      <c r="A33" s="28" t="s">
        <v>10</v>
      </c>
      <c r="B33" s="58" t="s">
        <v>11</v>
      </c>
      <c r="C33" s="59"/>
      <c r="D33" s="29" t="s">
        <v>29</v>
      </c>
      <c r="E33" s="30" t="s">
        <v>30</v>
      </c>
      <c r="F33" s="56"/>
      <c r="G33" s="5"/>
    </row>
    <row r="34" spans="1:7" ht="15" x14ac:dyDescent="0.25">
      <c r="A34" s="31">
        <v>2024</v>
      </c>
      <c r="B34" s="60"/>
      <c r="C34" s="61"/>
      <c r="D34" s="32">
        <f>0.4*B34</f>
        <v>0</v>
      </c>
      <c r="E34" s="27">
        <f>0.6*B34</f>
        <v>0</v>
      </c>
      <c r="F34" s="40"/>
      <c r="G34" s="5"/>
    </row>
    <row r="35" spans="1:7" ht="15" x14ac:dyDescent="0.25">
      <c r="A35" s="31">
        <v>2025</v>
      </c>
      <c r="B35" s="60"/>
      <c r="C35" s="61"/>
      <c r="D35" s="32">
        <f t="shared" ref="D35:D38" si="10">0.4*B35</f>
        <v>0</v>
      </c>
      <c r="E35" s="27">
        <f t="shared" ref="E35:E38" si="11">0.6*B35</f>
        <v>0</v>
      </c>
      <c r="F35" s="40"/>
      <c r="G35" s="5"/>
    </row>
    <row r="36" spans="1:7" ht="15" x14ac:dyDescent="0.25">
      <c r="A36" s="31">
        <v>2026</v>
      </c>
      <c r="B36" s="60"/>
      <c r="C36" s="61"/>
      <c r="D36" s="32">
        <f t="shared" si="10"/>
        <v>0</v>
      </c>
      <c r="E36" s="27">
        <f t="shared" si="11"/>
        <v>0</v>
      </c>
      <c r="F36" s="40"/>
      <c r="G36" s="5"/>
    </row>
    <row r="37" spans="1:7" ht="15" x14ac:dyDescent="0.25">
      <c r="A37" s="31">
        <v>2027</v>
      </c>
      <c r="B37" s="60"/>
      <c r="C37" s="61"/>
      <c r="D37" s="32">
        <f t="shared" si="10"/>
        <v>0</v>
      </c>
      <c r="E37" s="27">
        <f t="shared" si="11"/>
        <v>0</v>
      </c>
      <c r="F37" s="40"/>
      <c r="G37" s="5"/>
    </row>
    <row r="38" spans="1:7" ht="15" x14ac:dyDescent="0.25">
      <c r="A38" s="31">
        <v>2028</v>
      </c>
      <c r="B38" s="60"/>
      <c r="C38" s="61"/>
      <c r="D38" s="32">
        <f t="shared" si="10"/>
        <v>0</v>
      </c>
      <c r="E38" s="27">
        <f t="shared" si="11"/>
        <v>0</v>
      </c>
      <c r="F38" s="40"/>
      <c r="G38" s="5"/>
    </row>
    <row r="39" spans="1:7" ht="15" x14ac:dyDescent="0.25">
      <c r="A39" s="31">
        <v>2029</v>
      </c>
      <c r="B39" s="60"/>
      <c r="C39" s="61"/>
      <c r="D39" s="32">
        <f>0.4*B39</f>
        <v>0</v>
      </c>
      <c r="E39" s="27">
        <f>0.6*B39</f>
        <v>0</v>
      </c>
      <c r="F39" s="40"/>
      <c r="G39" s="5"/>
    </row>
    <row r="40" spans="1:7" ht="15" x14ac:dyDescent="0.25">
      <c r="A40" s="33" t="s">
        <v>12</v>
      </c>
      <c r="B40" s="62">
        <f>SUM(B34:B39)</f>
        <v>0</v>
      </c>
      <c r="C40" s="63"/>
      <c r="D40" s="34">
        <f>SUM(D34:D39)</f>
        <v>0</v>
      </c>
      <c r="E40" s="34">
        <f>SUM(E34:E39)</f>
        <v>0</v>
      </c>
      <c r="F40" s="57"/>
      <c r="G40" s="5"/>
    </row>
    <row r="41" spans="1:7" ht="15" x14ac:dyDescent="0.25">
      <c r="A41" s="36" t="s">
        <v>32</v>
      </c>
    </row>
  </sheetData>
  <mergeCells count="11">
    <mergeCell ref="B36:C36"/>
    <mergeCell ref="B37:C37"/>
    <mergeCell ref="B38:C38"/>
    <mergeCell ref="B40:C40"/>
    <mergeCell ref="B14:H14"/>
    <mergeCell ref="B16:H16"/>
    <mergeCell ref="A32:D32"/>
    <mergeCell ref="B33:C33"/>
    <mergeCell ref="B34:C34"/>
    <mergeCell ref="B35:C35"/>
    <mergeCell ref="B39:C39"/>
  </mergeCells>
  <pageMargins left="0.43" right="0.31" top="0.41" bottom="0.39" header="0.17" footer="0.17"/>
  <pageSetup paperSize="9" scale="69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KRVS</vt:lpstr>
      <vt:lpstr>KRZS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UKavcic</dc:creator>
  <cp:lastModifiedBy>Barbara Lah</cp:lastModifiedBy>
  <cp:lastPrinted>2023-05-11T08:32:44Z</cp:lastPrinted>
  <dcterms:created xsi:type="dcterms:W3CDTF">2017-07-26T15:20:53Z</dcterms:created>
  <dcterms:modified xsi:type="dcterms:W3CDTF">2024-03-13T12:04:29Z</dcterms:modified>
</cp:coreProperties>
</file>