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020\10_ZR\ZR JR 2020\9.10.2020 za objavo v UR listu\PRILOGE IN OBRAZCI\"/>
    </mc:Choice>
  </mc:AlternateContent>
  <bookViews>
    <workbookView xWindow="-120" yWindow="-120" windowWidth="29040" windowHeight="15840"/>
  </bookViews>
  <sheets>
    <sheet name="Sheet1" sheetId="1" r:id="rId1"/>
  </sheets>
  <definedNames>
    <definedName name="Besedilo1" localSheetId="0">Sheet1!#REF!</definedName>
    <definedName name="Besedilo7" localSheetId="0">Sheet1!$A$68</definedName>
    <definedName name="Text15" localSheetId="0">Sheet1!$B$7</definedName>
    <definedName name="_xlnm.Print_Titles" localSheetId="0">Sheet1!$6:$9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 l="1"/>
  <c r="H34" i="1"/>
  <c r="C34" i="1"/>
  <c r="D34" i="1"/>
  <c r="E34" i="1"/>
  <c r="F34" i="1"/>
  <c r="G34" i="1"/>
  <c r="C60" i="1" l="1"/>
  <c r="D60" i="1"/>
  <c r="E60" i="1"/>
  <c r="F60" i="1"/>
  <c r="G60" i="1"/>
  <c r="H60" i="1"/>
  <c r="C59" i="1"/>
  <c r="D59" i="1"/>
  <c r="E59" i="1"/>
  <c r="F59" i="1"/>
  <c r="G59" i="1"/>
  <c r="H59" i="1"/>
  <c r="C58" i="1"/>
  <c r="C44" i="1" s="1"/>
  <c r="D58" i="1"/>
  <c r="E58" i="1"/>
  <c r="F58" i="1"/>
  <c r="G58" i="1"/>
  <c r="G44" i="1" s="1"/>
  <c r="H58" i="1"/>
  <c r="H44" i="1" s="1"/>
  <c r="B60" i="1"/>
  <c r="B59" i="1"/>
  <c r="B58" i="1"/>
  <c r="F44" i="1" l="1"/>
  <c r="E44" i="1"/>
  <c r="D44" i="1"/>
  <c r="B44" i="1"/>
  <c r="B24" i="1"/>
  <c r="B29" i="1" s="1"/>
  <c r="G14" i="1"/>
  <c r="F14" i="1"/>
  <c r="E14" i="1"/>
  <c r="D14" i="1"/>
  <c r="C14" i="1"/>
  <c r="B14" i="1"/>
  <c r="C24" i="1" l="1"/>
  <c r="C29" i="1" s="1"/>
  <c r="D24" i="1"/>
  <c r="D29" i="1" s="1"/>
  <c r="E24" i="1"/>
  <c r="E29" i="1" s="1"/>
  <c r="F24" i="1"/>
  <c r="F29" i="1" s="1"/>
  <c r="G24" i="1"/>
  <c r="G29" i="1" s="1"/>
  <c r="H24" i="1"/>
  <c r="H29" i="1" s="1"/>
  <c r="B64" i="1" l="1"/>
  <c r="B13" i="1"/>
  <c r="C13" i="1"/>
  <c r="D13" i="1"/>
  <c r="E13" i="1"/>
  <c r="F13" i="1"/>
  <c r="G13" i="1"/>
  <c r="C64" i="1" l="1"/>
  <c r="D64" i="1" l="1"/>
  <c r="D66" i="1" s="1"/>
  <c r="B66" i="1"/>
  <c r="E64" i="1"/>
  <c r="E66" i="1" s="1"/>
  <c r="H64" i="1"/>
  <c r="H66" i="1" s="1"/>
  <c r="G64" i="1"/>
  <c r="G66" i="1" s="1"/>
  <c r="F64" i="1"/>
  <c r="F66" i="1" s="1"/>
  <c r="C66" i="1"/>
</calcChain>
</file>

<file path=xl/sharedStrings.xml><?xml version="1.0" encoding="utf-8"?>
<sst xmlns="http://schemas.openxmlformats.org/spreadsheetml/2006/main" count="105" uniqueCount="68">
  <si>
    <r>
      <t>JAV</t>
    </r>
    <r>
      <rPr>
        <sz val="7"/>
        <color theme="1"/>
        <rFont val="Calibri Light"/>
        <family val="2"/>
        <charset val="238"/>
      </rPr>
      <t xml:space="preserve">NI NATEČAJ ZA PODELITEV KONCESIJ IN IZBOR STROKOVNIH TIMOV </t>
    </r>
  </si>
  <si>
    <t>ZA IZVAJANJE STORITEV ZAPOSLITVENE REHABILITACIJE ZA OBDOBJE OD 2021 DO 2027</t>
  </si>
  <si>
    <t>MATERIALNI STROŠKI</t>
  </si>
  <si>
    <t>Skupaj odhodki:</t>
  </si>
  <si>
    <t>A. PRIHODKI</t>
  </si>
  <si>
    <t>v EUR</t>
  </si>
  <si>
    <t>B. ODHODKI (stroški)</t>
  </si>
  <si>
    <t>…</t>
  </si>
  <si>
    <t xml:space="preserve">A. Prihodki – B. Odhodki (rezultat): </t>
  </si>
  <si>
    <t>Leto 2021</t>
  </si>
  <si>
    <t>Leto 2022</t>
  </si>
  <si>
    <t>Leto 2023</t>
  </si>
  <si>
    <t>Leto 2024</t>
  </si>
  <si>
    <t>Leto 2025</t>
  </si>
  <si>
    <t>Leto 2026</t>
  </si>
  <si>
    <t>Leto 2027</t>
  </si>
  <si>
    <t xml:space="preserve">Strokovni tim št.: </t>
  </si>
  <si>
    <t>Naziv ponudnika:</t>
  </si>
  <si>
    <t>1. MDDSZ - del sredstev za delo strokovnega tima in del sredstev za materialne stroške</t>
  </si>
  <si>
    <t xml:space="preserve">Skupaj prihodki A. 1+2+3: </t>
  </si>
  <si>
    <t>4. DODATNO: Mobilna strokovna tima S in G - sredstva MDDSZ za kilometrino</t>
  </si>
  <si>
    <t>5. DODATNO: Mobilni strokovni tim G - sredstva MDDSZ za povračilo stroškov tolmačenja</t>
  </si>
  <si>
    <t>1. Sredstva za osnovne plače</t>
  </si>
  <si>
    <t>3. Regres za letni dopust</t>
  </si>
  <si>
    <t>4. Povračilo stroškov prehrane med delom (malica)</t>
  </si>
  <si>
    <t xml:space="preserve">5. Povračilo stroškov prevoza na delo in iz dela </t>
  </si>
  <si>
    <t>6. Drugi izdatki zaposlenim (jubilejne nagrade, odpravnine, solidarnostne pomoči), ki jih določajo zakonski predpisi in kolektivnih pogodb, ki veljajo za javne uslužbence</t>
  </si>
  <si>
    <r>
      <rPr>
        <u/>
        <sz val="10"/>
        <color rgb="FF000000"/>
        <rFont val="Arial"/>
        <family val="2"/>
        <charset val="238"/>
      </rPr>
      <t>8. le za ponudnike, ki so javni zavodi:</t>
    </r>
    <r>
      <rPr>
        <sz val="10"/>
        <color rgb="FF000000"/>
        <rFont val="Arial"/>
        <family val="2"/>
        <charset val="238"/>
      </rPr>
      <t xml:space="preserve"> Premije kolektivnega dodatnega pokojninskega zavarovanja na podlagi ZKDPZJU</t>
    </r>
  </si>
  <si>
    <t>1. (podčrtajte) Strošek najemnine ali amortizacije poslovnih prostorov</t>
  </si>
  <si>
    <t>2. Strošek za strokovna izobraževanja strokovnih delavcev strokovnih timov</t>
  </si>
  <si>
    <t>3. Strošek pisarniškega materiala in storitev</t>
  </si>
  <si>
    <t>Priloga št. 6</t>
  </si>
  <si>
    <t xml:space="preserve">Podpis odgovorne osebe: </t>
  </si>
  <si>
    <t>Žig</t>
  </si>
  <si>
    <t>Datum:</t>
  </si>
  <si>
    <t>15. Mobilni strokovni tim G: strošek povračila stroškov tolmačenja</t>
  </si>
  <si>
    <t xml:space="preserve">5. Strošek strokovne literature za strokovne delavce </t>
  </si>
  <si>
    <t>6. Strošek računalniških, računovodskih in revizorskih storitev</t>
  </si>
  <si>
    <t>7. Strošek energije</t>
  </si>
  <si>
    <t>8. Strošek vode in komunalnih storitev</t>
  </si>
  <si>
    <t>9. Strošek telefona, elektronske pošte, interneta</t>
  </si>
  <si>
    <t>10. Strošek poštnine in bančnih storitev</t>
  </si>
  <si>
    <t>11. Strošek zdravniških pregledov zaposlenih strokovnih delavcev in drugih obvezni stroški po Zakonu o varnosti in zdravju pri delu za zaposlene strokovne delavce in rehabilitante za čas vključitve v storitev usposabljanja na konkretne delovnem mestu oz. v izbranem poklicu</t>
  </si>
  <si>
    <t>12. Prevozne stroške (kilometrina) v povezavi z izvajanjem storitev zaposlitvene rehabilitacije (več lokacij, obiski delodajalcev (storitev usposabljanja))</t>
  </si>
  <si>
    <t>13. Strošek pogodbenih del - strokovni delavci, ki sodelujejo v strokovnem timu po podjemnih pogodbah ali pogodbah o poslovnem sodelovanju</t>
  </si>
  <si>
    <t>14. Mobilna strokovna tima S in G: strošek kilometrine zaradi mobilnosti</t>
  </si>
  <si>
    <t xml:space="preserve">Skupaj prihodki A. 1+2+3+4+5+6+...: </t>
  </si>
  <si>
    <t xml:space="preserve">6. DODATNO: Dodatek za plačilo mentorjev pri delodajalcih (v običajnih delovnih okoljih) za storitev usposabljanja na konkretnem delovnem mestu oz. v izbranem poklicu. Upoštevajte največ 80,00 € za storitev usposabljanja na mesec za eno osebo. </t>
  </si>
  <si>
    <t xml:space="preserve">16. Strošek plačila mentorjev pri delodajalcih (v običajnih delovnih okoljih) za storitev usposabljanja na konkretnem delovnem mestu oz. v izbranem poklicu. Upoštevajte največ 80,00 € za storitev usposabljanja na mesec za eno osebo. </t>
  </si>
  <si>
    <t>POMEMBNO! Vpisujte le v neobarvane celice!</t>
  </si>
  <si>
    <t>PROJEKCIJA FINANČNEGA POSLOVANJA STROKOVNEGA TIMA</t>
  </si>
  <si>
    <t>Projekcijo finančnega poslovanja izpolnite na način, da upoštevate vrsto in obseg strokovnega tima, ki ga prijavljate!</t>
  </si>
  <si>
    <t xml:space="preserve">Vrsta/obseg strokovnega tima: </t>
  </si>
  <si>
    <r>
      <t xml:space="preserve">Vrsta strokovnega tima </t>
    </r>
    <r>
      <rPr>
        <sz val="11"/>
        <color theme="1"/>
        <rFont val="Calibri"/>
        <family val="2"/>
        <charset val="238"/>
        <scheme val="minor"/>
      </rPr>
      <t>(TDZ in O, razširjen TDZ in O, mobilni G, mobilni S)</t>
    </r>
    <r>
      <rPr>
        <b/>
        <sz val="11"/>
        <color theme="1"/>
        <rFont val="Calibri"/>
        <family val="2"/>
        <charset val="238"/>
        <scheme val="minor"/>
      </rPr>
      <t>:</t>
    </r>
  </si>
  <si>
    <r>
      <t>Obseg strokovnega tima</t>
    </r>
    <r>
      <rPr>
        <b/>
        <i/>
        <sz val="11"/>
        <color theme="1"/>
        <rFont val="Calibri"/>
        <family val="2"/>
        <charset val="238"/>
        <scheme val="minor"/>
      </rPr>
      <t xml:space="preserve"> </t>
    </r>
    <r>
      <rPr>
        <sz val="11"/>
        <color rgb="FF000000"/>
        <rFont val="Arial"/>
        <family val="2"/>
        <charset val="238"/>
      </rPr>
      <t>(0,4  0,5  0,6  0,7  0,8  0,9  1)</t>
    </r>
    <r>
      <rPr>
        <b/>
        <sz val="11"/>
        <color rgb="FF000000"/>
        <rFont val="Arial"/>
        <family val="2"/>
        <charset val="238"/>
      </rPr>
      <t xml:space="preserve">: </t>
    </r>
  </si>
  <si>
    <r>
      <rPr>
        <b/>
        <sz val="10"/>
        <color theme="1"/>
        <rFont val="Arial"/>
        <family val="2"/>
        <charset val="238"/>
      </rPr>
      <t>Strokovni tim TDZ in O</t>
    </r>
    <r>
      <rPr>
        <sz val="10"/>
        <color theme="1"/>
        <rFont val="Arial"/>
        <family val="2"/>
        <charset val="238"/>
      </rPr>
      <t xml:space="preserve">: ocena sredstev MDDSZ (del sredstev za delo str. tima in del sredstev za materialne stroške) </t>
    </r>
    <r>
      <rPr>
        <b/>
        <sz val="10"/>
        <color theme="1"/>
        <rFont val="Arial"/>
        <family val="2"/>
        <charset val="238"/>
      </rPr>
      <t xml:space="preserve">za leto 2021 </t>
    </r>
    <r>
      <rPr>
        <sz val="10"/>
        <color theme="1"/>
        <rFont val="Arial"/>
        <family val="2"/>
        <charset val="238"/>
      </rPr>
      <t>glede na obseg str. tima</t>
    </r>
    <r>
      <rPr>
        <b/>
        <sz val="10"/>
        <color theme="1"/>
        <rFont val="Arial"/>
        <family val="2"/>
        <charset val="238"/>
      </rPr>
      <t>*</t>
    </r>
    <r>
      <rPr>
        <sz val="10"/>
        <color theme="1"/>
        <rFont val="Arial"/>
        <family val="2"/>
        <charset val="238"/>
      </rPr>
      <t xml:space="preserve">: </t>
    </r>
  </si>
  <si>
    <r>
      <rPr>
        <b/>
        <sz val="10"/>
        <color theme="1"/>
        <rFont val="Arial"/>
        <family val="2"/>
        <charset val="238"/>
      </rPr>
      <t>Razširjeni TDZ in O</t>
    </r>
    <r>
      <rPr>
        <sz val="10"/>
        <color theme="1"/>
        <rFont val="Arial"/>
        <family val="2"/>
        <charset val="238"/>
      </rPr>
      <t xml:space="preserve"> oz. </t>
    </r>
    <r>
      <rPr>
        <b/>
        <sz val="10"/>
        <color theme="1"/>
        <rFont val="Arial"/>
        <family val="2"/>
        <charset val="238"/>
      </rPr>
      <t>mobilni S oz. G</t>
    </r>
    <r>
      <rPr>
        <sz val="10"/>
        <color theme="1"/>
        <rFont val="Arial"/>
        <family val="2"/>
        <charset val="238"/>
      </rPr>
      <t xml:space="preserve">: ocena sredstev MDDSZ (del sredstev za delo str. tima in del sredstev za materialne stroške) </t>
    </r>
    <r>
      <rPr>
        <b/>
        <sz val="10"/>
        <color theme="1"/>
        <rFont val="Arial"/>
        <family val="2"/>
        <charset val="238"/>
      </rPr>
      <t xml:space="preserve">za leto 2021 </t>
    </r>
    <r>
      <rPr>
        <sz val="10"/>
        <color theme="1"/>
        <rFont val="Arial"/>
        <family val="2"/>
        <charset val="238"/>
      </rPr>
      <t>glede na obseg str. tima</t>
    </r>
    <r>
      <rPr>
        <b/>
        <sz val="10"/>
        <color theme="1"/>
        <rFont val="Arial"/>
        <family val="2"/>
        <charset val="238"/>
      </rPr>
      <t>*</t>
    </r>
    <r>
      <rPr>
        <sz val="10"/>
        <color theme="1"/>
        <rFont val="Arial"/>
        <family val="2"/>
        <charset val="238"/>
      </rPr>
      <t xml:space="preserve">: </t>
    </r>
  </si>
  <si>
    <r>
      <rPr>
        <b/>
        <sz val="10"/>
        <color rgb="FFFF0000"/>
        <rFont val="Arial"/>
        <family val="2"/>
        <charset val="238"/>
      </rPr>
      <t>*Pomembno:</t>
    </r>
    <r>
      <rPr>
        <sz val="10"/>
        <color rgb="FFFF0000"/>
        <rFont val="Arial"/>
        <family val="2"/>
        <charset val="238"/>
      </rPr>
      <t xml:space="preserve"> V oceni sredstev MDDSZ za leto 2021 ni upoštevanega dodatka za kilometrino zaradi mobilnosti (mobilna S in G) in dodatka za povračilo stroškov tolmačenja (mobilni G)  ter dodatka za plačilo mentorjev pri delodajalcih (v običajnih delovnih okoljih) za storitev usposabljanja na konkretnem delovnem mestu oz. v izbranem poklicu. Navedene stroške ponudnik oceni in vpiše pod vrsto prihodkov pod DODATNO. </t>
    </r>
  </si>
  <si>
    <t>od 1.1. do 31.12.</t>
  </si>
  <si>
    <t xml:space="preserve">2. ZPIZ, DELODAJALCI, drugi - del sredstev za delo str.  tima in del za materialne stroške – sredstva pridobljena z izvajanjem storitev zap. reh. po veljavnih cenah storitev </t>
  </si>
  <si>
    <t>3. DRUGO (izvajanje drugih storitev in programov) - del sredstev za delo str. tima in del za materialne stroške</t>
  </si>
  <si>
    <t>Glede na izhodišča v Mreži 2021-2027 je ocena sredstev MDDSZ za leto 2021 za polni strokovni tim 172.500 €  (strokovni tim TDZ in O) oz. 179.000 € (razširjen TDZ in O oz. mobilni S oz. G). V tej oceni ni predvidenih sredstev, ki se dodatno priznajo strokovnemu timu S in G za mobilnost in povrnitev stroškov za tolmačenje strokovnemu timu G ter sredstva, ki se glede na razpoložljiva proračunska sredstva priznajo za povračilo mentorstev za čas vključitev v usposabljanje na konkretnem delovnem mestu pri delodajalcih v običajnih del. okoljih.</t>
  </si>
  <si>
    <r>
      <t xml:space="preserve">VRSTA PRIHODKOV </t>
    </r>
    <r>
      <rPr>
        <sz val="10"/>
        <color rgb="FF000000"/>
        <rFont val="Arial"/>
        <family val="2"/>
        <charset val="238"/>
      </rPr>
      <t>(upoštevajte vrsto in obseg strokovnega tima, ki ga prijavljate)</t>
    </r>
  </si>
  <si>
    <r>
      <t>VRSTA ODHODKOV</t>
    </r>
    <r>
      <rPr>
        <sz val="10"/>
        <color rgb="FF000000"/>
        <rFont val="Arial"/>
        <family val="2"/>
        <charset val="238"/>
      </rPr>
      <t xml:space="preserve"> (upoštevajte vrsto in obseg strokovnega tima, ki ga prijavljate)</t>
    </r>
  </si>
  <si>
    <r>
      <rPr>
        <b/>
        <sz val="10"/>
        <color rgb="FF003366"/>
        <rFont val="Arial"/>
        <family val="2"/>
        <charset val="238"/>
      </rPr>
      <t>STROŠKI DELA STROKOVNEGA TIMA</t>
    </r>
    <r>
      <rPr>
        <sz val="10"/>
        <color rgb="FF003366"/>
        <rFont val="Arial"/>
        <family val="2"/>
        <charset val="238"/>
      </rPr>
      <t xml:space="preserve"> - Sredstva za plače in druge izdatke strokovnih delavcev</t>
    </r>
  </si>
  <si>
    <t>2. Dodatki za delovno dobo</t>
  </si>
  <si>
    <t>7. Prispevki delodajalcev za socialno varnost (prispevki za pokojninsko in invalidsko zavarovanje, prispevki za zdravstveno zavarovanje (obvezno in poškodbe pri delu in poklicne bolezni) prispevki za zaposlovanje in prispevki za starševsko varstvo</t>
  </si>
  <si>
    <t>4. Strošek čistilnega materiala in storitev za poslovne prostore za izvajanje storitev ZR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</si>
</sst>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26" x14ac:knownFonts="1">
    <font>
      <sz val="11"/>
      <color theme="1"/>
      <name val="Calibri"/>
      <family val="2"/>
      <charset val="238"/>
      <scheme val="minor"/>
    </font>
    <font>
      <b/>
      <sz val="11"/>
      <color theme="1"/>
      <name val="Calibri"/>
      <family val="2"/>
      <charset val="238"/>
      <scheme val="minor"/>
    </font>
    <font>
      <sz val="8"/>
      <color rgb="FF000000"/>
      <name val="Arial"/>
      <family val="2"/>
      <charset val="238"/>
    </font>
    <font>
      <sz val="7"/>
      <color theme="1"/>
      <name val="Calibri"/>
      <family val="2"/>
      <charset val="238"/>
      <scheme val="minor"/>
    </font>
    <font>
      <sz val="7"/>
      <color theme="1"/>
      <name val="Calibri Light"/>
      <family val="2"/>
      <charset val="238"/>
    </font>
    <font>
      <sz val="10"/>
      <color theme="1"/>
      <name val="Calibri"/>
      <family val="2"/>
      <charset val="238"/>
      <scheme val="minor"/>
    </font>
    <font>
      <b/>
      <sz val="12"/>
      <color theme="1"/>
      <name val="Calibri"/>
      <family val="2"/>
      <charset val="238"/>
      <scheme val="minor"/>
    </font>
    <font>
      <b/>
      <sz val="14"/>
      <color theme="1"/>
      <name val="Calibri"/>
      <family val="2"/>
      <charset val="238"/>
      <scheme val="minor"/>
    </font>
    <font>
      <b/>
      <sz val="11"/>
      <color rgb="FF000000"/>
      <name val="Arial"/>
      <family val="2"/>
      <charset val="238"/>
    </font>
    <font>
      <b/>
      <sz val="10"/>
      <color rgb="FF000000"/>
      <name val="Arial"/>
      <family val="2"/>
      <charset val="238"/>
    </font>
    <font>
      <sz val="10"/>
      <color rgb="FF000000"/>
      <name val="Arial"/>
      <family val="2"/>
      <charset val="238"/>
    </font>
    <font>
      <sz val="8"/>
      <color theme="1"/>
      <name val="Calibri"/>
      <family val="2"/>
      <charset val="238"/>
      <scheme val="minor"/>
    </font>
    <font>
      <u/>
      <sz val="10"/>
      <color rgb="FF000000"/>
      <name val="Arial"/>
      <family val="2"/>
      <charset val="238"/>
    </font>
    <font>
      <b/>
      <sz val="16"/>
      <color rgb="FF003366"/>
      <name val="Calibri"/>
      <family val="2"/>
      <charset val="238"/>
      <scheme val="minor"/>
    </font>
    <font>
      <sz val="11"/>
      <color rgb="FF003366"/>
      <name val="Calibri"/>
      <family val="2"/>
      <charset val="238"/>
      <scheme val="minor"/>
    </font>
    <font>
      <b/>
      <sz val="11"/>
      <color theme="1"/>
      <name val="Arial"/>
      <family val="2"/>
      <charset val="238"/>
    </font>
    <font>
      <sz val="10"/>
      <color theme="1"/>
      <name val="Arial"/>
      <family val="2"/>
      <charset val="238"/>
    </font>
    <font>
      <b/>
      <sz val="10"/>
      <color theme="1"/>
      <name val="Arial"/>
      <family val="2"/>
      <charset val="238"/>
    </font>
    <font>
      <sz val="10"/>
      <color rgb="FFFF0000"/>
      <name val="Arial"/>
      <family val="2"/>
      <charset val="238"/>
    </font>
    <font>
      <b/>
      <sz val="11"/>
      <color rgb="FFFF0000"/>
      <name val="Calibri"/>
      <family val="2"/>
      <charset val="238"/>
      <scheme val="minor"/>
    </font>
    <font>
      <b/>
      <i/>
      <sz val="11"/>
      <color theme="1"/>
      <name val="Calibri"/>
      <family val="2"/>
      <charset val="238"/>
      <scheme val="minor"/>
    </font>
    <font>
      <sz val="11"/>
      <color rgb="FF000000"/>
      <name val="Arial"/>
      <family val="2"/>
      <charset val="238"/>
    </font>
    <font>
      <b/>
      <sz val="10"/>
      <color rgb="FFFF0000"/>
      <name val="Arial"/>
      <family val="2"/>
      <charset val="238"/>
    </font>
    <font>
      <sz val="10"/>
      <color rgb="FF003366"/>
      <name val="Arial"/>
      <family val="2"/>
      <charset val="238"/>
    </font>
    <font>
      <b/>
      <sz val="10"/>
      <color rgb="FF003366"/>
      <name val="Arial"/>
      <family val="2"/>
      <charset val="238"/>
    </font>
    <font>
      <b/>
      <u/>
      <sz val="14"/>
      <name val="Calibri"/>
      <family val="2"/>
      <charset val="238"/>
      <scheme val="minor"/>
    </font>
  </fonts>
  <fills count="6">
    <fill>
      <patternFill patternType="none"/>
    </fill>
    <fill>
      <patternFill patternType="gray125"/>
    </fill>
    <fill>
      <patternFill patternType="solid">
        <fgColor rgb="FFD9E2F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s>
  <borders count="12">
    <border>
      <left/>
      <right/>
      <top/>
      <bottom/>
      <diagonal/>
    </border>
    <border>
      <left/>
      <right/>
      <top style="thin">
        <color rgb="FF003366"/>
      </top>
      <bottom style="thin">
        <color rgb="FF003366"/>
      </bottom>
      <diagonal/>
    </border>
    <border>
      <left style="thin">
        <color rgb="FF003366"/>
      </left>
      <right style="thin">
        <color rgb="FF003366"/>
      </right>
      <top style="thin">
        <color rgb="FF003366"/>
      </top>
      <bottom style="hair">
        <color rgb="FF003366"/>
      </bottom>
      <diagonal/>
    </border>
    <border>
      <left style="thin">
        <color rgb="FF003366"/>
      </left>
      <right style="thin">
        <color rgb="FF003366"/>
      </right>
      <top style="hair">
        <color rgb="FF003366"/>
      </top>
      <bottom style="hair">
        <color rgb="FF003366"/>
      </bottom>
      <diagonal/>
    </border>
    <border>
      <left style="thin">
        <color rgb="FF003366"/>
      </left>
      <right style="thin">
        <color rgb="FF003366"/>
      </right>
      <top style="hair">
        <color rgb="FF003366"/>
      </top>
      <bottom style="thin">
        <color rgb="FF003366"/>
      </bottom>
      <diagonal/>
    </border>
    <border>
      <left/>
      <right/>
      <top/>
      <bottom style="thin">
        <color rgb="FF003366"/>
      </bottom>
      <diagonal/>
    </border>
    <border>
      <left/>
      <right/>
      <top style="thin">
        <color rgb="FF003366"/>
      </top>
      <bottom/>
      <diagonal/>
    </border>
    <border>
      <left/>
      <right/>
      <top style="thin">
        <color rgb="FF003366"/>
      </top>
      <bottom style="dashed">
        <color auto="1"/>
      </bottom>
      <diagonal/>
    </border>
    <border>
      <left/>
      <right/>
      <top style="dashed">
        <color auto="1"/>
      </top>
      <bottom style="dashed">
        <color auto="1"/>
      </bottom>
      <diagonal/>
    </border>
    <border>
      <left style="thin">
        <color rgb="FF003366"/>
      </left>
      <right style="thin">
        <color rgb="FF003366"/>
      </right>
      <top style="thin">
        <color rgb="FF003366"/>
      </top>
      <bottom style="thin">
        <color rgb="FF003366"/>
      </bottom>
      <diagonal/>
    </border>
    <border>
      <left style="thin">
        <color rgb="FF003366"/>
      </left>
      <right style="thin">
        <color rgb="FF003366"/>
      </right>
      <top/>
      <bottom style="hair">
        <color rgb="FF003366"/>
      </bottom>
      <diagonal/>
    </border>
    <border>
      <left style="thin">
        <color rgb="FF003366"/>
      </left>
      <right style="thin">
        <color rgb="FF003366"/>
      </right>
      <top style="hair">
        <color rgb="FF003366"/>
      </top>
      <bottom/>
      <diagonal/>
    </border>
  </borders>
  <cellStyleXfs count="1">
    <xf numFmtId="0" fontId="0" fillId="0" borderId="0"/>
  </cellStyleXfs>
  <cellXfs count="54">
    <xf numFmtId="0" fontId="0" fillId="0" borderId="0" xfId="0"/>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right" vertical="center"/>
    </xf>
    <xf numFmtId="0" fontId="5" fillId="0" borderId="0" xfId="0" applyFont="1"/>
    <xf numFmtId="0" fontId="10" fillId="0" borderId="3" xfId="0" applyFont="1" applyBorder="1" applyAlignment="1">
      <alignment vertical="center" wrapText="1"/>
    </xf>
    <xf numFmtId="8" fontId="10" fillId="0" borderId="3" xfId="0" applyNumberFormat="1" applyFont="1" applyBorder="1" applyAlignment="1">
      <alignment horizontal="right" vertical="center" wrapText="1"/>
    </xf>
    <xf numFmtId="0" fontId="10" fillId="3" borderId="3" xfId="0" applyFont="1" applyFill="1" applyBorder="1" applyAlignment="1">
      <alignment vertical="center" wrapText="1"/>
    </xf>
    <xf numFmtId="0" fontId="11" fillId="0" borderId="0" xfId="0" applyFont="1"/>
    <xf numFmtId="0" fontId="8" fillId="2" borderId="2" xfId="0" applyFont="1" applyFill="1" applyBorder="1" applyAlignment="1">
      <alignment horizontal="center" vertical="center" wrapText="1"/>
    </xf>
    <xf numFmtId="0" fontId="9" fillId="4" borderId="3" xfId="0" applyFont="1" applyFill="1" applyBorder="1" applyAlignment="1">
      <alignment horizontal="right" vertical="center" wrapText="1"/>
    </xf>
    <xf numFmtId="8" fontId="9" fillId="4" borderId="3" xfId="0" applyNumberFormat="1" applyFont="1" applyFill="1" applyBorder="1" applyAlignment="1">
      <alignment horizontal="right" vertical="center" wrapText="1"/>
    </xf>
    <xf numFmtId="0" fontId="14" fillId="0" borderId="0" xfId="0" applyFont="1" applyAlignment="1">
      <alignment vertical="center"/>
    </xf>
    <xf numFmtId="0" fontId="14" fillId="0" borderId="0" xfId="0" applyFont="1" applyAlignment="1">
      <alignment horizontal="right" vertical="center"/>
    </xf>
    <xf numFmtId="0" fontId="0" fillId="0" borderId="5" xfId="0" applyBorder="1"/>
    <xf numFmtId="0" fontId="10" fillId="0" borderId="3" xfId="0" applyFont="1" applyFill="1" applyBorder="1" applyAlignment="1">
      <alignment vertical="center" wrapText="1"/>
    </xf>
    <xf numFmtId="8" fontId="10" fillId="3" borderId="3" xfId="0" applyNumberFormat="1" applyFont="1" applyFill="1" applyBorder="1" applyAlignment="1">
      <alignment horizontal="right" vertical="center" wrapText="1"/>
    </xf>
    <xf numFmtId="0" fontId="19" fillId="0" borderId="0" xfId="0" applyFont="1" applyAlignment="1">
      <alignment vertical="center" wrapText="1"/>
    </xf>
    <xf numFmtId="0" fontId="7" fillId="0" borderId="6" xfId="0" applyFont="1" applyBorder="1" applyAlignment="1">
      <alignment horizontal="right" vertical="center"/>
    </xf>
    <xf numFmtId="0" fontId="6"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6"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6"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5" fillId="2" borderId="9" xfId="0" applyFont="1" applyFill="1" applyBorder="1" applyAlignment="1">
      <alignment horizontal="left" vertical="center" wrapText="1"/>
    </xf>
    <xf numFmtId="0" fontId="15" fillId="2" borderId="9" xfId="0" applyFont="1" applyFill="1" applyBorder="1" applyAlignment="1">
      <alignment horizontal="center" vertical="center"/>
    </xf>
    <xf numFmtId="0" fontId="16" fillId="3" borderId="2" xfId="0" applyFont="1" applyFill="1" applyBorder="1" applyAlignment="1">
      <alignment horizontal="left" vertical="center" wrapText="1"/>
    </xf>
    <xf numFmtId="8" fontId="16" fillId="3" borderId="2" xfId="0" applyNumberFormat="1" applyFont="1" applyFill="1" applyBorder="1" applyAlignment="1">
      <alignment vertical="center"/>
    </xf>
    <xf numFmtId="0" fontId="16" fillId="3" borderId="4" xfId="0" applyFont="1" applyFill="1" applyBorder="1" applyAlignment="1">
      <alignment horizontal="left" vertical="center" wrapText="1"/>
    </xf>
    <xf numFmtId="8" fontId="16" fillId="3" borderId="4" xfId="0" applyNumberFormat="1" applyFont="1" applyFill="1" applyBorder="1" applyAlignment="1">
      <alignment vertical="center"/>
    </xf>
    <xf numFmtId="0" fontId="9" fillId="4" borderId="10" xfId="0" applyFont="1" applyFill="1" applyBorder="1" applyAlignment="1">
      <alignment vertical="center" wrapText="1"/>
    </xf>
    <xf numFmtId="0" fontId="9" fillId="4" borderId="10" xfId="0" applyFont="1" applyFill="1" applyBorder="1" applyAlignment="1">
      <alignment horizontal="right" vertical="center" wrapText="1"/>
    </xf>
    <xf numFmtId="0" fontId="2" fillId="2" borderId="4" xfId="0" applyFont="1" applyFill="1" applyBorder="1" applyAlignment="1">
      <alignment horizontal="center" vertical="center" wrapText="1"/>
    </xf>
    <xf numFmtId="0" fontId="10" fillId="0" borderId="11" xfId="0" applyFont="1" applyBorder="1" applyAlignment="1">
      <alignment vertical="center" wrapText="1"/>
    </xf>
    <xf numFmtId="8" fontId="10" fillId="0" borderId="11" xfId="0" applyNumberFormat="1" applyFont="1" applyBorder="1" applyAlignment="1">
      <alignment horizontal="right" vertical="center" wrapText="1"/>
    </xf>
    <xf numFmtId="0" fontId="9" fillId="2" borderId="9" xfId="0" applyFont="1" applyFill="1" applyBorder="1" applyAlignment="1">
      <alignment horizontal="right" vertical="center" wrapText="1"/>
    </xf>
    <xf numFmtId="8" fontId="9" fillId="2" borderId="9" xfId="0" applyNumberFormat="1" applyFont="1" applyFill="1" applyBorder="1" applyAlignment="1">
      <alignment horizontal="right" vertical="center" wrapText="1"/>
    </xf>
    <xf numFmtId="0" fontId="23" fillId="4" borderId="3" xfId="0" applyFont="1" applyFill="1" applyBorder="1" applyAlignment="1">
      <alignment horizontal="right" vertical="center" wrapText="1"/>
    </xf>
    <xf numFmtId="8" fontId="23" fillId="4" borderId="3" xfId="0" applyNumberFormat="1" applyFont="1" applyFill="1" applyBorder="1" applyAlignment="1">
      <alignment horizontal="right" vertical="center" wrapText="1"/>
    </xf>
    <xf numFmtId="0" fontId="23" fillId="4" borderId="3" xfId="0" applyFont="1" applyFill="1" applyBorder="1" applyAlignment="1">
      <alignment vertical="center" wrapText="1"/>
    </xf>
    <xf numFmtId="0" fontId="10" fillId="5" borderId="3" xfId="0" applyFont="1" applyFill="1" applyBorder="1" applyAlignment="1">
      <alignment vertical="center" wrapText="1"/>
    </xf>
    <xf numFmtId="0" fontId="24" fillId="4" borderId="3"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pplyAlignment="1">
      <alignment vertical="center" wrapText="1"/>
    </xf>
    <xf numFmtId="0" fontId="13" fillId="0" borderId="1" xfId="0" applyFont="1" applyBorder="1" applyAlignment="1">
      <alignment horizontal="center" vertical="center"/>
    </xf>
    <xf numFmtId="0" fontId="5" fillId="0" borderId="0" xfId="0" applyFont="1" applyBorder="1" applyAlignment="1">
      <alignment horizontal="left" vertical="top" wrapText="1"/>
    </xf>
    <xf numFmtId="0" fontId="18" fillId="0" borderId="0" xfId="0" applyFont="1" applyBorder="1" applyAlignment="1">
      <alignment horizontal="left" vertical="top" wrapText="1"/>
    </xf>
    <xf numFmtId="0" fontId="25" fillId="0" borderId="0" xfId="0" applyFont="1" applyBorder="1" applyAlignment="1">
      <alignment horizontal="center" vertical="top" wrapText="1"/>
    </xf>
    <xf numFmtId="0" fontId="7" fillId="0" borderId="7" xfId="0" applyFont="1" applyBorder="1" applyAlignment="1">
      <alignment horizontal="left" vertical="center"/>
    </xf>
  </cellXfs>
  <cellStyles count="1">
    <cellStyle name="Navadno" xfId="0" builtinId="0"/>
  </cellStyles>
  <dxfs count="0"/>
  <tableStyles count="0" defaultTableStyle="TableStyleMedium2" defaultPivotStyle="PivotStyleLight16"/>
  <colors>
    <mruColors>
      <color rgb="FF003366"/>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2261153</xdr:colOff>
      <xdr:row>3</xdr:row>
      <xdr:rowOff>178159</xdr:rowOff>
    </xdr:to>
    <xdr:pic>
      <xdr:nvPicPr>
        <xdr:cNvPr id="7" name="Picture 6">
          <a:extLst>
            <a:ext uri="{FF2B5EF4-FFF2-40B4-BE49-F238E27FC236}">
              <a16:creationId xmlns:a16="http://schemas.microsoft.com/office/drawing/2014/main" id="{8F6B05E9-86D7-4B43-87C9-BD305B50910C}"/>
            </a:ext>
          </a:extLst>
        </xdr:cNvPr>
        <xdr:cNvPicPr>
          <a:picLocks noChangeAspect="1"/>
        </xdr:cNvPicPr>
      </xdr:nvPicPr>
      <xdr:blipFill>
        <a:blip xmlns:r="http://schemas.openxmlformats.org/officeDocument/2006/relationships" r:embed="rId1"/>
        <a:stretch>
          <a:fillRect/>
        </a:stretch>
      </xdr:blipFill>
      <xdr:spPr>
        <a:xfrm>
          <a:off x="1" y="0"/>
          <a:ext cx="2261152" cy="641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abSelected="1" topLeftCell="A49" zoomScale="115" zoomScaleNormal="115" workbookViewId="0">
      <selection activeCell="C41" sqref="C41"/>
    </sheetView>
  </sheetViews>
  <sheetFormatPr defaultRowHeight="15" x14ac:dyDescent="0.25"/>
  <cols>
    <col min="1" max="1" width="76.28515625" customWidth="1"/>
    <col min="2" max="2" width="14.42578125" customWidth="1"/>
    <col min="3" max="3" width="14.140625" customWidth="1"/>
    <col min="4" max="4" width="14" customWidth="1"/>
    <col min="5" max="5" width="14.42578125" customWidth="1"/>
    <col min="6" max="6" width="13.28515625" customWidth="1"/>
    <col min="7" max="7" width="13.42578125" customWidth="1"/>
    <col min="8" max="8" width="13.7109375" customWidth="1"/>
  </cols>
  <sheetData>
    <row r="1" spans="1:8" ht="11.25" customHeight="1" x14ac:dyDescent="0.25">
      <c r="D1" s="1"/>
      <c r="H1" s="1" t="s">
        <v>0</v>
      </c>
    </row>
    <row r="2" spans="1:8" ht="10.5" customHeight="1" x14ac:dyDescent="0.25">
      <c r="D2" s="2"/>
      <c r="H2" s="2" t="s">
        <v>1</v>
      </c>
    </row>
    <row r="4" spans="1:8" x14ac:dyDescent="0.25">
      <c r="H4" s="3" t="s">
        <v>31</v>
      </c>
    </row>
    <row r="5" spans="1:8" ht="30" customHeight="1" x14ac:dyDescent="0.25">
      <c r="A5" s="49" t="s">
        <v>50</v>
      </c>
      <c r="B5" s="49"/>
      <c r="C5" s="49"/>
      <c r="D5" s="49"/>
      <c r="E5" s="49"/>
      <c r="F5" s="49"/>
      <c r="G5" s="49"/>
      <c r="H5" s="49"/>
    </row>
    <row r="6" spans="1:8" ht="18.75" x14ac:dyDescent="0.25">
      <c r="A6" s="19" t="s">
        <v>17</v>
      </c>
      <c r="B6" s="53"/>
      <c r="C6" s="53"/>
      <c r="D6" s="53"/>
      <c r="E6" s="53"/>
      <c r="F6" s="53"/>
      <c r="G6" s="53"/>
      <c r="H6" s="53"/>
    </row>
    <row r="7" spans="1:8" ht="15.75" x14ac:dyDescent="0.25">
      <c r="A7" s="20" t="s">
        <v>16</v>
      </c>
      <c r="B7" s="26"/>
      <c r="C7" s="23"/>
    </row>
    <row r="8" spans="1:8" x14ac:dyDescent="0.25">
      <c r="A8" s="21" t="s">
        <v>53</v>
      </c>
      <c r="B8" s="27"/>
      <c r="C8" s="24"/>
    </row>
    <row r="9" spans="1:8" x14ac:dyDescent="0.25">
      <c r="A9" s="22" t="s">
        <v>54</v>
      </c>
      <c r="B9" s="28"/>
      <c r="C9" s="25"/>
    </row>
    <row r="10" spans="1:8" ht="16.5" customHeight="1" x14ac:dyDescent="0.25">
      <c r="A10" s="4"/>
    </row>
    <row r="11" spans="1:8" ht="41.25" customHeight="1" x14ac:dyDescent="0.25">
      <c r="A11" s="50" t="s">
        <v>61</v>
      </c>
      <c r="B11" s="50"/>
      <c r="C11" s="50"/>
      <c r="D11" s="50"/>
      <c r="E11" s="50"/>
      <c r="F11" s="50"/>
      <c r="G11" s="50"/>
      <c r="H11" s="50"/>
    </row>
    <row r="12" spans="1:8" s="5" customFormat="1" ht="23.25" customHeight="1" x14ac:dyDescent="0.2">
      <c r="A12" s="29" t="s">
        <v>52</v>
      </c>
      <c r="B12" s="30">
        <v>0.4</v>
      </c>
      <c r="C12" s="30">
        <v>0.5</v>
      </c>
      <c r="D12" s="30">
        <v>0.6</v>
      </c>
      <c r="E12" s="30">
        <v>0.7</v>
      </c>
      <c r="F12" s="30">
        <v>0.8</v>
      </c>
      <c r="G12" s="30">
        <v>0.9</v>
      </c>
      <c r="H12" s="30">
        <v>1</v>
      </c>
    </row>
    <row r="13" spans="1:8" s="5" customFormat="1" ht="30" customHeight="1" x14ac:dyDescent="0.2">
      <c r="A13" s="31" t="s">
        <v>55</v>
      </c>
      <c r="B13" s="32">
        <f>H13*B12</f>
        <v>69000</v>
      </c>
      <c r="C13" s="32">
        <f>H13*C12</f>
        <v>86250</v>
      </c>
      <c r="D13" s="32">
        <f>H13*D12</f>
        <v>103500</v>
      </c>
      <c r="E13" s="32">
        <f>H13*E12</f>
        <v>120749.99999999999</v>
      </c>
      <c r="F13" s="32">
        <f>H13*F12</f>
        <v>138000</v>
      </c>
      <c r="G13" s="32">
        <f>H13*G12</f>
        <v>155250</v>
      </c>
      <c r="H13" s="32">
        <v>172500</v>
      </c>
    </row>
    <row r="14" spans="1:8" s="5" customFormat="1" ht="30.75" customHeight="1" x14ac:dyDescent="0.2">
      <c r="A14" s="33" t="s">
        <v>56</v>
      </c>
      <c r="B14" s="34">
        <f>H14*B12</f>
        <v>71600</v>
      </c>
      <c r="C14" s="34">
        <f>H14*C12</f>
        <v>89500</v>
      </c>
      <c r="D14" s="34">
        <f>H14*D12</f>
        <v>107400</v>
      </c>
      <c r="E14" s="34">
        <f>H14*E12</f>
        <v>125299.99999999999</v>
      </c>
      <c r="F14" s="34">
        <f>H14*F12</f>
        <v>143200</v>
      </c>
      <c r="G14" s="34">
        <f>H14*G12</f>
        <v>161100</v>
      </c>
      <c r="H14" s="34">
        <v>179000</v>
      </c>
    </row>
    <row r="15" spans="1:8" ht="40.5" customHeight="1" x14ac:dyDescent="0.25">
      <c r="A15" s="51" t="s">
        <v>57</v>
      </c>
      <c r="B15" s="51"/>
      <c r="C15" s="51"/>
      <c r="D15" s="51"/>
      <c r="E15" s="51"/>
      <c r="F15" s="51"/>
      <c r="G15" s="51"/>
      <c r="H15" s="51"/>
    </row>
    <row r="16" spans="1:8" ht="29.25" customHeight="1" x14ac:dyDescent="0.25">
      <c r="A16" s="52" t="s">
        <v>51</v>
      </c>
      <c r="B16" s="52"/>
      <c r="C16" s="52"/>
      <c r="D16" s="52"/>
      <c r="E16" s="52"/>
      <c r="F16" s="52"/>
      <c r="G16" s="52"/>
      <c r="H16" s="52"/>
    </row>
    <row r="17" spans="1:8" x14ac:dyDescent="0.25">
      <c r="A17" s="18" t="s">
        <v>49</v>
      </c>
      <c r="B17" s="5"/>
      <c r="C17" s="5"/>
      <c r="D17" s="5"/>
      <c r="E17" s="5"/>
      <c r="F17" s="5"/>
      <c r="G17" s="5"/>
      <c r="H17" s="5"/>
    </row>
    <row r="18" spans="1:8" x14ac:dyDescent="0.25">
      <c r="A18" s="47" t="s">
        <v>4</v>
      </c>
      <c r="B18" s="10" t="s">
        <v>9</v>
      </c>
      <c r="C18" s="10" t="s">
        <v>10</v>
      </c>
      <c r="D18" s="10" t="s">
        <v>11</v>
      </c>
      <c r="E18" s="10" t="s">
        <v>12</v>
      </c>
      <c r="F18" s="10" t="s">
        <v>13</v>
      </c>
      <c r="G18" s="10" t="s">
        <v>14</v>
      </c>
      <c r="H18" s="10" t="s">
        <v>15</v>
      </c>
    </row>
    <row r="19" spans="1:8" s="9" customFormat="1" ht="15" customHeight="1" x14ac:dyDescent="0.2">
      <c r="A19" s="48"/>
      <c r="B19" s="37" t="s">
        <v>58</v>
      </c>
      <c r="C19" s="37" t="s">
        <v>58</v>
      </c>
      <c r="D19" s="37" t="s">
        <v>58</v>
      </c>
      <c r="E19" s="37" t="s">
        <v>58</v>
      </c>
      <c r="F19" s="37" t="s">
        <v>58</v>
      </c>
      <c r="G19" s="37" t="s">
        <v>58</v>
      </c>
      <c r="H19" s="37" t="s">
        <v>58</v>
      </c>
    </row>
    <row r="20" spans="1:8" ht="24.95" customHeight="1" x14ac:dyDescent="0.25">
      <c r="A20" s="35" t="s">
        <v>62</v>
      </c>
      <c r="B20" s="36" t="s">
        <v>5</v>
      </c>
      <c r="C20" s="36" t="s">
        <v>5</v>
      </c>
      <c r="D20" s="36" t="s">
        <v>5</v>
      </c>
      <c r="E20" s="36" t="s">
        <v>5</v>
      </c>
      <c r="F20" s="36" t="s">
        <v>5</v>
      </c>
      <c r="G20" s="36" t="s">
        <v>5</v>
      </c>
      <c r="H20" s="36" t="s">
        <v>5</v>
      </c>
    </row>
    <row r="21" spans="1:8" ht="24" customHeight="1" x14ac:dyDescent="0.25">
      <c r="A21" s="8" t="s">
        <v>18</v>
      </c>
      <c r="B21" s="7"/>
      <c r="C21" s="7"/>
      <c r="D21" s="7"/>
      <c r="E21" s="7"/>
      <c r="F21" s="7"/>
      <c r="G21" s="7"/>
      <c r="H21" s="7"/>
    </row>
    <row r="22" spans="1:8" ht="25.5" x14ac:dyDescent="0.25">
      <c r="A22" s="8" t="s">
        <v>59</v>
      </c>
      <c r="B22" s="7"/>
      <c r="C22" s="7"/>
      <c r="D22" s="7"/>
      <c r="E22" s="7"/>
      <c r="F22" s="7"/>
      <c r="G22" s="7"/>
      <c r="H22" s="7"/>
    </row>
    <row r="23" spans="1:8" ht="25.5" x14ac:dyDescent="0.25">
      <c r="A23" s="8" t="s">
        <v>60</v>
      </c>
      <c r="B23" s="7"/>
      <c r="C23" s="7"/>
      <c r="D23" s="7"/>
      <c r="E23" s="7"/>
      <c r="F23" s="7"/>
      <c r="G23" s="7"/>
      <c r="H23" s="7"/>
    </row>
    <row r="24" spans="1:8" ht="20.100000000000001" customHeight="1" x14ac:dyDescent="0.25">
      <c r="A24" s="42" t="s">
        <v>19</v>
      </c>
      <c r="B24" s="43">
        <f>SUM(B21:B23)</f>
        <v>0</v>
      </c>
      <c r="C24" s="43">
        <f t="shared" ref="C24:H24" si="0">SUM(C21:C23)</f>
        <v>0</v>
      </c>
      <c r="D24" s="43">
        <f t="shared" si="0"/>
        <v>0</v>
      </c>
      <c r="E24" s="43">
        <f t="shared" si="0"/>
        <v>0</v>
      </c>
      <c r="F24" s="43">
        <f t="shared" si="0"/>
        <v>0</v>
      </c>
      <c r="G24" s="43">
        <f t="shared" si="0"/>
        <v>0</v>
      </c>
      <c r="H24" s="43">
        <f t="shared" si="0"/>
        <v>0</v>
      </c>
    </row>
    <row r="25" spans="1:8" x14ac:dyDescent="0.25">
      <c r="A25" s="8" t="s">
        <v>20</v>
      </c>
      <c r="B25" s="7"/>
      <c r="C25" s="7"/>
      <c r="D25" s="7"/>
      <c r="E25" s="7"/>
      <c r="F25" s="7"/>
      <c r="G25" s="7"/>
      <c r="H25" s="7"/>
    </row>
    <row r="26" spans="1:8" ht="21.75" customHeight="1" x14ac:dyDescent="0.25">
      <c r="A26" s="8" t="s">
        <v>21</v>
      </c>
      <c r="B26" s="7"/>
      <c r="C26" s="7"/>
      <c r="D26" s="7"/>
      <c r="E26" s="7"/>
      <c r="F26" s="7"/>
      <c r="G26" s="7"/>
      <c r="H26" s="7"/>
    </row>
    <row r="27" spans="1:8" ht="43.5" customHeight="1" x14ac:dyDescent="0.25">
      <c r="A27" s="8" t="s">
        <v>47</v>
      </c>
      <c r="B27" s="7"/>
      <c r="C27" s="7"/>
      <c r="D27" s="7"/>
      <c r="E27" s="7"/>
      <c r="F27" s="7"/>
      <c r="G27" s="7"/>
      <c r="H27" s="7"/>
    </row>
    <row r="28" spans="1:8" ht="21" customHeight="1" x14ac:dyDescent="0.25">
      <c r="A28" s="16" t="s">
        <v>7</v>
      </c>
      <c r="B28" s="7"/>
      <c r="C28" s="7"/>
      <c r="D28" s="7"/>
      <c r="E28" s="7"/>
      <c r="F28" s="7"/>
      <c r="G28" s="7"/>
      <c r="H28" s="7"/>
    </row>
    <row r="29" spans="1:8" ht="20.100000000000001" customHeight="1" x14ac:dyDescent="0.25">
      <c r="A29" s="11" t="s">
        <v>46</v>
      </c>
      <c r="B29" s="12">
        <f>B24+SUM(B25:B28)</f>
        <v>0</v>
      </c>
      <c r="C29" s="12">
        <f t="shared" ref="C29:H29" si="1">C24+SUM(C25:C28)</f>
        <v>0</v>
      </c>
      <c r="D29" s="12">
        <f t="shared" si="1"/>
        <v>0</v>
      </c>
      <c r="E29" s="12">
        <f t="shared" si="1"/>
        <v>0</v>
      </c>
      <c r="F29" s="12">
        <f t="shared" si="1"/>
        <v>0</v>
      </c>
      <c r="G29" s="12">
        <f t="shared" si="1"/>
        <v>0</v>
      </c>
      <c r="H29" s="12">
        <f t="shared" si="1"/>
        <v>0</v>
      </c>
    </row>
    <row r="30" spans="1:8" ht="24" customHeight="1" x14ac:dyDescent="0.25">
      <c r="A30" s="6"/>
      <c r="B30" s="6"/>
      <c r="C30" s="6"/>
      <c r="D30" s="6"/>
      <c r="E30" s="6"/>
      <c r="F30" s="6"/>
      <c r="G30" s="6"/>
      <c r="H30" s="6"/>
    </row>
    <row r="31" spans="1:8" x14ac:dyDescent="0.25">
      <c r="A31" s="47" t="s">
        <v>6</v>
      </c>
      <c r="B31" s="10" t="s">
        <v>9</v>
      </c>
      <c r="C31" s="10" t="s">
        <v>10</v>
      </c>
      <c r="D31" s="10" t="s">
        <v>11</v>
      </c>
      <c r="E31" s="10" t="s">
        <v>12</v>
      </c>
      <c r="F31" s="10" t="s">
        <v>13</v>
      </c>
      <c r="G31" s="10" t="s">
        <v>14</v>
      </c>
      <c r="H31" s="10" t="s">
        <v>15</v>
      </c>
    </row>
    <row r="32" spans="1:8" ht="17.25" customHeight="1" x14ac:dyDescent="0.25">
      <c r="A32" s="48"/>
      <c r="B32" s="37" t="s">
        <v>58</v>
      </c>
      <c r="C32" s="37" t="s">
        <v>58</v>
      </c>
      <c r="D32" s="37" t="s">
        <v>58</v>
      </c>
      <c r="E32" s="37" t="s">
        <v>58</v>
      </c>
      <c r="F32" s="37" t="s">
        <v>58</v>
      </c>
      <c r="G32" s="37" t="s">
        <v>58</v>
      </c>
      <c r="H32" s="37" t="s">
        <v>58</v>
      </c>
    </row>
    <row r="33" spans="1:8" ht="24.95" customHeight="1" x14ac:dyDescent="0.25">
      <c r="A33" s="35" t="s">
        <v>63</v>
      </c>
      <c r="B33" s="36" t="s">
        <v>5</v>
      </c>
      <c r="C33" s="36" t="s">
        <v>5</v>
      </c>
      <c r="D33" s="36" t="s">
        <v>5</v>
      </c>
      <c r="E33" s="36" t="s">
        <v>5</v>
      </c>
      <c r="F33" s="36" t="s">
        <v>5</v>
      </c>
      <c r="G33" s="36" t="s">
        <v>5</v>
      </c>
      <c r="H33" s="36" t="s">
        <v>5</v>
      </c>
    </row>
    <row r="34" spans="1:8" ht="24.95" customHeight="1" x14ac:dyDescent="0.25">
      <c r="A34" s="44" t="s">
        <v>64</v>
      </c>
      <c r="B34" s="43">
        <f t="shared" ref="B34:H34" si="2">SUM(B35:B43)</f>
        <v>0</v>
      </c>
      <c r="C34" s="43">
        <f t="shared" si="2"/>
        <v>0</v>
      </c>
      <c r="D34" s="43">
        <f t="shared" si="2"/>
        <v>0</v>
      </c>
      <c r="E34" s="43">
        <f t="shared" si="2"/>
        <v>0</v>
      </c>
      <c r="F34" s="43">
        <f t="shared" si="2"/>
        <v>0</v>
      </c>
      <c r="G34" s="43">
        <f t="shared" si="2"/>
        <v>0</v>
      </c>
      <c r="H34" s="43">
        <f t="shared" si="2"/>
        <v>0</v>
      </c>
    </row>
    <row r="35" spans="1:8" x14ac:dyDescent="0.25">
      <c r="A35" s="8" t="s">
        <v>22</v>
      </c>
      <c r="B35" s="7"/>
      <c r="C35" s="7"/>
      <c r="D35" s="7"/>
      <c r="E35" s="7"/>
      <c r="F35" s="7"/>
      <c r="G35" s="7"/>
      <c r="H35" s="7"/>
    </row>
    <row r="36" spans="1:8" x14ac:dyDescent="0.25">
      <c r="A36" s="8" t="s">
        <v>65</v>
      </c>
      <c r="B36" s="7"/>
      <c r="C36" s="7"/>
      <c r="D36" s="7"/>
      <c r="E36" s="7"/>
      <c r="F36" s="7"/>
      <c r="G36" s="7"/>
      <c r="H36" s="7"/>
    </row>
    <row r="37" spans="1:8" x14ac:dyDescent="0.25">
      <c r="A37" s="8" t="s">
        <v>23</v>
      </c>
      <c r="B37" s="7"/>
      <c r="C37" s="7"/>
      <c r="D37" s="7"/>
      <c r="E37" s="7"/>
      <c r="F37" s="7"/>
      <c r="G37" s="7"/>
      <c r="H37" s="7"/>
    </row>
    <row r="38" spans="1:8" x14ac:dyDescent="0.25">
      <c r="A38" s="8" t="s">
        <v>24</v>
      </c>
      <c r="B38" s="7"/>
      <c r="C38" s="7"/>
      <c r="D38" s="7"/>
      <c r="E38" s="7"/>
      <c r="F38" s="7"/>
      <c r="G38" s="7"/>
      <c r="H38" s="7"/>
    </row>
    <row r="39" spans="1:8" x14ac:dyDescent="0.25">
      <c r="A39" s="8" t="s">
        <v>25</v>
      </c>
      <c r="B39" s="7"/>
      <c r="C39" s="7"/>
      <c r="D39" s="7"/>
      <c r="E39" s="7"/>
      <c r="F39" s="7"/>
      <c r="G39" s="7"/>
      <c r="H39" s="7"/>
    </row>
    <row r="40" spans="1:8" ht="28.5" customHeight="1" x14ac:dyDescent="0.25">
      <c r="A40" s="8" t="s">
        <v>26</v>
      </c>
      <c r="B40" s="7"/>
      <c r="C40" s="7"/>
      <c r="D40" s="7"/>
      <c r="E40" s="7"/>
      <c r="F40" s="7"/>
      <c r="G40" s="7"/>
      <c r="H40" s="7"/>
    </row>
    <row r="41" spans="1:8" ht="42.75" customHeight="1" x14ac:dyDescent="0.25">
      <c r="A41" s="8" t="s">
        <v>66</v>
      </c>
      <c r="B41" s="7"/>
      <c r="C41" s="7"/>
      <c r="D41" s="7"/>
      <c r="E41" s="7"/>
      <c r="F41" s="7"/>
      <c r="G41" s="7"/>
      <c r="H41" s="7"/>
    </row>
    <row r="42" spans="1:8" ht="25.5" x14ac:dyDescent="0.25">
      <c r="A42" s="8" t="s">
        <v>27</v>
      </c>
      <c r="B42" s="7"/>
      <c r="C42" s="7"/>
      <c r="D42" s="7"/>
      <c r="E42" s="7"/>
      <c r="F42" s="7"/>
      <c r="G42" s="7"/>
      <c r="H42" s="7"/>
    </row>
    <row r="43" spans="1:8" x14ac:dyDescent="0.25">
      <c r="A43" s="45" t="s">
        <v>7</v>
      </c>
      <c r="B43" s="7"/>
      <c r="C43" s="7"/>
      <c r="D43" s="7"/>
      <c r="E43" s="7"/>
      <c r="F43" s="7"/>
      <c r="G43" s="7"/>
      <c r="H43" s="7"/>
    </row>
    <row r="44" spans="1:8" ht="24.95" customHeight="1" x14ac:dyDescent="0.25">
      <c r="A44" s="46" t="s">
        <v>2</v>
      </c>
      <c r="B44" s="43">
        <f>SUM(B45:B63)</f>
        <v>0</v>
      </c>
      <c r="C44" s="43">
        <f>SUM(C45:C63)</f>
        <v>0</v>
      </c>
      <c r="D44" s="43">
        <f t="shared" ref="D44:H44" si="3">SUM(D45:D63)</f>
        <v>0</v>
      </c>
      <c r="E44" s="43">
        <f t="shared" si="3"/>
        <v>0</v>
      </c>
      <c r="F44" s="43">
        <f t="shared" si="3"/>
        <v>0</v>
      </c>
      <c r="G44" s="43">
        <f t="shared" si="3"/>
        <v>0</v>
      </c>
      <c r="H44" s="43">
        <f t="shared" si="3"/>
        <v>0</v>
      </c>
    </row>
    <row r="45" spans="1:8" x14ac:dyDescent="0.25">
      <c r="A45" s="8" t="s">
        <v>28</v>
      </c>
      <c r="B45" s="7"/>
      <c r="C45" s="7"/>
      <c r="D45" s="7"/>
      <c r="E45" s="7"/>
      <c r="F45" s="7"/>
      <c r="G45" s="7"/>
      <c r="H45" s="7"/>
    </row>
    <row r="46" spans="1:8" x14ac:dyDescent="0.25">
      <c r="A46" s="8" t="s">
        <v>29</v>
      </c>
      <c r="B46" s="7"/>
      <c r="C46" s="7"/>
      <c r="D46" s="7"/>
      <c r="E46" s="7"/>
      <c r="F46" s="7"/>
      <c r="G46" s="7"/>
      <c r="H46" s="7"/>
    </row>
    <row r="47" spans="1:8" x14ac:dyDescent="0.25">
      <c r="A47" s="8" t="s">
        <v>30</v>
      </c>
      <c r="B47" s="7"/>
      <c r="C47" s="7"/>
      <c r="D47" s="7"/>
      <c r="E47" s="7"/>
      <c r="F47" s="7"/>
      <c r="G47" s="7"/>
      <c r="H47" s="7"/>
    </row>
    <row r="48" spans="1:8" x14ac:dyDescent="0.25">
      <c r="A48" s="8" t="s">
        <v>67</v>
      </c>
      <c r="B48" s="7"/>
      <c r="C48" s="7"/>
      <c r="D48" s="7"/>
      <c r="E48" s="7"/>
      <c r="F48" s="7"/>
      <c r="G48" s="7"/>
      <c r="H48" s="7"/>
    </row>
    <row r="49" spans="1:8" x14ac:dyDescent="0.25">
      <c r="A49" s="8" t="s">
        <v>36</v>
      </c>
      <c r="B49" s="7"/>
      <c r="C49" s="7"/>
      <c r="D49" s="7"/>
      <c r="E49" s="7"/>
      <c r="F49" s="7"/>
      <c r="G49" s="7"/>
      <c r="H49" s="7"/>
    </row>
    <row r="50" spans="1:8" x14ac:dyDescent="0.25">
      <c r="A50" s="8" t="s">
        <v>37</v>
      </c>
      <c r="B50" s="7"/>
      <c r="C50" s="7"/>
      <c r="D50" s="7"/>
      <c r="E50" s="7"/>
      <c r="F50" s="7"/>
      <c r="G50" s="7"/>
      <c r="H50" s="7"/>
    </row>
    <row r="51" spans="1:8" x14ac:dyDescent="0.25">
      <c r="A51" s="8" t="s">
        <v>38</v>
      </c>
      <c r="B51" s="7"/>
      <c r="C51" s="7"/>
      <c r="D51" s="7"/>
      <c r="E51" s="7"/>
      <c r="F51" s="7"/>
      <c r="G51" s="7"/>
      <c r="H51" s="7"/>
    </row>
    <row r="52" spans="1:8" x14ac:dyDescent="0.25">
      <c r="A52" s="8" t="s">
        <v>39</v>
      </c>
      <c r="B52" s="7"/>
      <c r="C52" s="7"/>
      <c r="D52" s="7"/>
      <c r="E52" s="7"/>
      <c r="F52" s="7"/>
      <c r="G52" s="7"/>
      <c r="H52" s="7"/>
    </row>
    <row r="53" spans="1:8" x14ac:dyDescent="0.25">
      <c r="A53" s="8" t="s">
        <v>40</v>
      </c>
      <c r="B53" s="7"/>
      <c r="C53" s="7"/>
      <c r="D53" s="7"/>
      <c r="E53" s="7"/>
      <c r="F53" s="7"/>
      <c r="G53" s="7"/>
      <c r="H53" s="7"/>
    </row>
    <row r="54" spans="1:8" x14ac:dyDescent="0.25">
      <c r="A54" s="8" t="s">
        <v>41</v>
      </c>
      <c r="B54" s="7"/>
      <c r="C54" s="7"/>
      <c r="D54" s="7"/>
      <c r="E54" s="7"/>
      <c r="F54" s="7"/>
      <c r="G54" s="7"/>
      <c r="H54" s="7"/>
    </row>
    <row r="55" spans="1:8" ht="43.5" customHeight="1" x14ac:dyDescent="0.25">
      <c r="A55" s="8" t="s">
        <v>42</v>
      </c>
      <c r="B55" s="7"/>
      <c r="C55" s="7"/>
      <c r="D55" s="7"/>
      <c r="E55" s="7"/>
      <c r="F55" s="7"/>
      <c r="G55" s="7"/>
      <c r="H55" s="7"/>
    </row>
    <row r="56" spans="1:8" ht="31.5" customHeight="1" x14ac:dyDescent="0.25">
      <c r="A56" s="8" t="s">
        <v>43</v>
      </c>
      <c r="B56" s="7"/>
      <c r="C56" s="7"/>
      <c r="D56" s="7"/>
      <c r="E56" s="7"/>
      <c r="F56" s="7"/>
      <c r="G56" s="7"/>
      <c r="H56" s="7"/>
    </row>
    <row r="57" spans="1:8" ht="31.5" customHeight="1" x14ac:dyDescent="0.25">
      <c r="A57" s="8" t="s">
        <v>44</v>
      </c>
      <c r="B57" s="7"/>
      <c r="C57" s="7"/>
      <c r="D57" s="7"/>
      <c r="E57" s="7"/>
      <c r="F57" s="7"/>
      <c r="G57" s="7"/>
      <c r="H57" s="7"/>
    </row>
    <row r="58" spans="1:8" x14ac:dyDescent="0.25">
      <c r="A58" s="8" t="s">
        <v>45</v>
      </c>
      <c r="B58" s="17">
        <f t="shared" ref="B58:H60" si="4">B25</f>
        <v>0</v>
      </c>
      <c r="C58" s="17">
        <f t="shared" si="4"/>
        <v>0</v>
      </c>
      <c r="D58" s="17">
        <f t="shared" si="4"/>
        <v>0</v>
      </c>
      <c r="E58" s="17">
        <f t="shared" si="4"/>
        <v>0</v>
      </c>
      <c r="F58" s="17">
        <f t="shared" si="4"/>
        <v>0</v>
      </c>
      <c r="G58" s="17">
        <f t="shared" si="4"/>
        <v>0</v>
      </c>
      <c r="H58" s="17">
        <f t="shared" si="4"/>
        <v>0</v>
      </c>
    </row>
    <row r="59" spans="1:8" x14ac:dyDescent="0.25">
      <c r="A59" s="8" t="s">
        <v>35</v>
      </c>
      <c r="B59" s="17">
        <f t="shared" si="4"/>
        <v>0</v>
      </c>
      <c r="C59" s="17">
        <f t="shared" si="4"/>
        <v>0</v>
      </c>
      <c r="D59" s="17">
        <f t="shared" si="4"/>
        <v>0</v>
      </c>
      <c r="E59" s="17">
        <f t="shared" si="4"/>
        <v>0</v>
      </c>
      <c r="F59" s="17">
        <f t="shared" si="4"/>
        <v>0</v>
      </c>
      <c r="G59" s="17">
        <f t="shared" si="4"/>
        <v>0</v>
      </c>
      <c r="H59" s="17">
        <f t="shared" si="4"/>
        <v>0</v>
      </c>
    </row>
    <row r="60" spans="1:8" ht="37.5" customHeight="1" x14ac:dyDescent="0.25">
      <c r="A60" s="8" t="s">
        <v>48</v>
      </c>
      <c r="B60" s="17">
        <f t="shared" si="4"/>
        <v>0</v>
      </c>
      <c r="C60" s="17">
        <f t="shared" si="4"/>
        <v>0</v>
      </c>
      <c r="D60" s="17">
        <f t="shared" si="4"/>
        <v>0</v>
      </c>
      <c r="E60" s="17">
        <f t="shared" si="4"/>
        <v>0</v>
      </c>
      <c r="F60" s="17">
        <f t="shared" si="4"/>
        <v>0</v>
      </c>
      <c r="G60" s="17">
        <f t="shared" si="4"/>
        <v>0</v>
      </c>
      <c r="H60" s="17">
        <f t="shared" si="4"/>
        <v>0</v>
      </c>
    </row>
    <row r="61" spans="1:8" x14ac:dyDescent="0.25">
      <c r="A61" s="6" t="s">
        <v>7</v>
      </c>
      <c r="B61" s="7"/>
      <c r="C61" s="7"/>
      <c r="D61" s="7"/>
      <c r="E61" s="7"/>
      <c r="F61" s="7"/>
      <c r="G61" s="7"/>
      <c r="H61" s="7"/>
    </row>
    <row r="62" spans="1:8" x14ac:dyDescent="0.25">
      <c r="A62" s="6" t="s">
        <v>7</v>
      </c>
      <c r="B62" s="7"/>
      <c r="C62" s="7"/>
      <c r="D62" s="7"/>
      <c r="E62" s="7"/>
      <c r="F62" s="7"/>
      <c r="G62" s="7"/>
      <c r="H62" s="7"/>
    </row>
    <row r="63" spans="1:8" x14ac:dyDescent="0.25">
      <c r="A63" s="6" t="s">
        <v>7</v>
      </c>
      <c r="B63" s="7"/>
      <c r="C63" s="7"/>
      <c r="D63" s="7"/>
      <c r="E63" s="7"/>
      <c r="F63" s="7"/>
      <c r="G63" s="7"/>
      <c r="H63" s="7"/>
    </row>
    <row r="64" spans="1:8" ht="20.100000000000001" customHeight="1" x14ac:dyDescent="0.25">
      <c r="A64" s="11" t="s">
        <v>3</v>
      </c>
      <c r="B64" s="12">
        <f t="shared" ref="B64:H64" si="5">SUM(B34+B44)</f>
        <v>0</v>
      </c>
      <c r="C64" s="12">
        <f t="shared" si="5"/>
        <v>0</v>
      </c>
      <c r="D64" s="12">
        <f t="shared" si="5"/>
        <v>0</v>
      </c>
      <c r="E64" s="12">
        <f t="shared" si="5"/>
        <v>0</v>
      </c>
      <c r="F64" s="12">
        <f t="shared" si="5"/>
        <v>0</v>
      </c>
      <c r="G64" s="12">
        <f t="shared" si="5"/>
        <v>0</v>
      </c>
      <c r="H64" s="12">
        <f t="shared" si="5"/>
        <v>0</v>
      </c>
    </row>
    <row r="65" spans="1:8" ht="20.25" customHeight="1" x14ac:dyDescent="0.25">
      <c r="A65" s="38"/>
      <c r="B65" s="39"/>
      <c r="C65" s="39"/>
      <c r="D65" s="39"/>
      <c r="E65" s="39"/>
      <c r="F65" s="39"/>
      <c r="G65" s="39"/>
      <c r="H65" s="39"/>
    </row>
    <row r="66" spans="1:8" ht="20.100000000000001" customHeight="1" x14ac:dyDescent="0.25">
      <c r="A66" s="40" t="s">
        <v>8</v>
      </c>
      <c r="B66" s="41">
        <f t="shared" ref="B66:H66" si="6">B29-B64</f>
        <v>0</v>
      </c>
      <c r="C66" s="41">
        <f t="shared" si="6"/>
        <v>0</v>
      </c>
      <c r="D66" s="41">
        <f t="shared" si="6"/>
        <v>0</v>
      </c>
      <c r="E66" s="41">
        <f t="shared" si="6"/>
        <v>0</v>
      </c>
      <c r="F66" s="41">
        <f t="shared" si="6"/>
        <v>0</v>
      </c>
      <c r="G66" s="41">
        <f t="shared" si="6"/>
        <v>0</v>
      </c>
      <c r="H66" s="41">
        <f t="shared" si="6"/>
        <v>0</v>
      </c>
    </row>
    <row r="67" spans="1:8" ht="29.25" customHeight="1" x14ac:dyDescent="0.25"/>
    <row r="68" spans="1:8" x14ac:dyDescent="0.25">
      <c r="A68" s="14" t="s">
        <v>34</v>
      </c>
      <c r="B68" s="15"/>
      <c r="E68" s="13" t="s">
        <v>32</v>
      </c>
    </row>
    <row r="69" spans="1:8" x14ac:dyDescent="0.25">
      <c r="D69" s="13" t="s">
        <v>33</v>
      </c>
    </row>
  </sheetData>
  <mergeCells count="7">
    <mergeCell ref="A18:A19"/>
    <mergeCell ref="A5:H5"/>
    <mergeCell ref="A31:A32"/>
    <mergeCell ref="A11:H11"/>
    <mergeCell ref="A15:H15"/>
    <mergeCell ref="A16:H16"/>
    <mergeCell ref="B6:H6"/>
  </mergeCells>
  <pageMargins left="0.31496062992125984" right="0.31496062992125984" top="0.55118110236220474" bottom="0.55118110236220474" header="0.31496062992125984" footer="0.31496062992125984"/>
  <pageSetup paperSize="9" scale="81"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3</vt:i4>
      </vt:variant>
    </vt:vector>
  </HeadingPairs>
  <TitlesOfParts>
    <vt:vector size="4" baseType="lpstr">
      <vt:lpstr>Sheet1</vt:lpstr>
      <vt:lpstr>Sheet1!Besedilo7</vt:lpstr>
      <vt:lpstr>Sheet1!Text15</vt:lpstr>
      <vt:lpstr>Sheet1!Tiskanje_naslovov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Špela</dc:creator>
  <cp:lastModifiedBy>Špela Kolar</cp:lastModifiedBy>
  <cp:lastPrinted>2020-10-16T08:09:22Z</cp:lastPrinted>
  <dcterms:created xsi:type="dcterms:W3CDTF">2020-09-27T16:42:53Z</dcterms:created>
  <dcterms:modified xsi:type="dcterms:W3CDTF">2020-10-16T08:11:06Z</dcterms:modified>
</cp:coreProperties>
</file>