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DDSZ\EnakeMoznosti\SEM\ENAKOST ŽENSK IN MOŠKIH\NEVLADNE ORGANIZACIJE\JR za sofinanciranje projektov\JR 2026\OBJAVA IN OBRAZCI\SPLET\"/>
    </mc:Choice>
  </mc:AlternateContent>
  <xr:revisionPtr revIDLastSave="0" documentId="13_ncr:1_{2CF1B432-6084-4779-A370-6CEB429CE49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avodila" sheetId="5" r:id="rId1"/>
    <sheet name="Predvideni stroški 2026" sheetId="8" r:id="rId2"/>
    <sheet name="List1" sheetId="9" r:id="rId3"/>
  </sheets>
  <definedNames>
    <definedName name="Postavk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D11" i="8"/>
  <c r="D12" i="8"/>
  <c r="D18" i="8"/>
  <c r="D19" i="8"/>
  <c r="D20" i="8"/>
  <c r="D21" i="8"/>
  <c r="D22" i="8"/>
  <c r="D23" i="8"/>
  <c r="D24" i="8"/>
  <c r="D25" i="8"/>
  <c r="B6" i="9" l="1"/>
  <c r="C3" i="9" s="1"/>
  <c r="D30" i="8"/>
  <c r="D31" i="8"/>
  <c r="D32" i="8"/>
  <c r="D29" i="8"/>
  <c r="D15" i="8"/>
  <c r="D13" i="8"/>
  <c r="D9" i="8"/>
  <c r="E35" i="8"/>
  <c r="D27" i="8"/>
  <c r="D26" i="8"/>
  <c r="D17" i="8"/>
  <c r="D16" i="8"/>
  <c r="C2" i="9" l="1"/>
  <c r="C4" i="9"/>
  <c r="C5" i="9"/>
  <c r="D4" i="8"/>
  <c r="D3" i="8"/>
  <c r="D28" i="8"/>
  <c r="D14" i="8"/>
  <c r="D8" i="8"/>
  <c r="C6" i="9" l="1"/>
  <c r="D34" i="8"/>
  <c r="D36" i="8" s="1"/>
  <c r="E8" i="8" s="1"/>
  <c r="D33" i="8"/>
  <c r="D2" i="8" l="1"/>
  <c r="E28" i="8"/>
  <c r="E14" i="8"/>
  <c r="E3" i="8" l="1"/>
  <c r="E4" i="8"/>
  <c r="D5" i="8"/>
  <c r="E2" i="8"/>
  <c r="E33" i="8"/>
  <c r="E34" i="8"/>
  <c r="E5" i="8" l="1"/>
  <c r="E36" i="8"/>
</calcChain>
</file>

<file path=xl/sharedStrings.xml><?xml version="1.0" encoding="utf-8"?>
<sst xmlns="http://schemas.openxmlformats.org/spreadsheetml/2006/main" count="64" uniqueCount="60">
  <si>
    <t>Skupaj</t>
  </si>
  <si>
    <t>Vsota</t>
  </si>
  <si>
    <t>MDDSZ</t>
  </si>
  <si>
    <t>NVO</t>
  </si>
  <si>
    <t>Drugi</t>
  </si>
  <si>
    <t>Delež</t>
  </si>
  <si>
    <t xml:space="preserve">Kategorija </t>
  </si>
  <si>
    <t>SKUPAJ UPRAVIČENI STROŠKI (EUR)</t>
  </si>
  <si>
    <t>zaposleni 1</t>
  </si>
  <si>
    <t>zaposleni 2</t>
  </si>
  <si>
    <t>zaposleni 3</t>
  </si>
  <si>
    <t>SKUPAJ UPRAVIČENI STROŠKI PROJEKTA</t>
  </si>
  <si>
    <t>Prijavitelj:</t>
  </si>
  <si>
    <t>Projekt:</t>
  </si>
  <si>
    <t>zaposleni 4</t>
  </si>
  <si>
    <t>zaposleni 5</t>
  </si>
  <si>
    <t>2. Stroški zunanjih izvajalcev</t>
  </si>
  <si>
    <t>število mesecev zaposlitve</t>
  </si>
  <si>
    <t>strošek plače</t>
  </si>
  <si>
    <t>Prostovoljsko delo</t>
  </si>
  <si>
    <t>Druga javna finančna sredstva</t>
  </si>
  <si>
    <t>3. Druga sredstva</t>
  </si>
  <si>
    <t>Lastna finančna udeležba</t>
  </si>
  <si>
    <t>Prispevki uporabnic/uporabnikov</t>
  </si>
  <si>
    <r>
      <t>% upravičenih stroškov;</t>
    </r>
    <r>
      <rPr>
        <i/>
        <sz val="11"/>
        <rFont val="Arial"/>
        <family val="2"/>
        <charset val="238"/>
      </rPr>
      <t xml:space="preserve">         samodejni izračun</t>
    </r>
  </si>
  <si>
    <r>
      <t xml:space="preserve">SKUPAJ NEPOSREDNI STROŠKI PROJEKTA; </t>
    </r>
    <r>
      <rPr>
        <i/>
        <sz val="11"/>
        <rFont val="Arial"/>
        <family val="2"/>
        <charset val="238"/>
      </rPr>
      <t>samodejni izračun vsote stroškov 1.-3.</t>
    </r>
  </si>
  <si>
    <t xml:space="preserve">1. Stroški plač in povračil v zvezi z delom </t>
  </si>
  <si>
    <t>strošek 1</t>
  </si>
  <si>
    <t>strošek 2</t>
  </si>
  <si>
    <t>strošek 3</t>
  </si>
  <si>
    <t>Strošek</t>
  </si>
  <si>
    <t>strošek 4</t>
  </si>
  <si>
    <t>strošek 5</t>
  </si>
  <si>
    <t>Postavka 1 - Stroški plač in povračil v zvezi z delom</t>
  </si>
  <si>
    <t>Postavka 2 - Stroški zunanjih izvajalcev</t>
  </si>
  <si>
    <t>Postavka 4 - Pavšal posrednih stroškov</t>
  </si>
  <si>
    <t>število enot</t>
  </si>
  <si>
    <t>cena na enoto</t>
  </si>
  <si>
    <t>Postavka 3 - Druga sredstva</t>
  </si>
  <si>
    <t xml:space="preserve">Delo v obliki prostovoljnega dela lahko, če je prijavitelj vpisan v vpisnik prostovoljskih organizacij v skladu z ZProst, predstavlja do 100 % po tem razpisu zahtevane lastne udeležbe, pri čemer se ocenjena vrednost opravljenega prostovoljskega dela vrednoti:
- za organizacijsko delo 13 EUR/uro,
- za vsebinsko delo 10 EUR/uro,
- za drugo prostovoljsko delo 6 EUR/uro.
Za prostovoljno delo upravičenec predloži mesečno poročilo o opravljenem delu na projektu. </t>
  </si>
  <si>
    <r>
      <t xml:space="preserve">Pri stroških dela mora upravičenec finančnemu poročilu </t>
    </r>
    <r>
      <rPr>
        <b/>
        <u/>
        <sz val="12"/>
        <color theme="1"/>
        <rFont val="Calibri"/>
        <family val="2"/>
        <charset val="238"/>
        <scheme val="minor"/>
      </rPr>
      <t>predložiti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</si>
  <si>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Dokazila</t>
    </r>
    <r>
      <rPr>
        <b/>
        <sz val="12"/>
        <color theme="1"/>
        <rFont val="Calibri"/>
        <family val="2"/>
        <charset val="238"/>
        <scheme val="minor"/>
      </rPr>
      <t xml:space="preserve"> za delo po podjemni, avtorski pogodbi ali pogodbi o opravljanju storitev ali za dobavo blaga</t>
    </r>
  </si>
  <si>
    <r>
      <t xml:space="preserve">Zaposleni lahko dela na projektu polni delovni čas. Polni delovni čas pomeni osem ur na dan, pet dni v tednu, kar je v povprečju 174 ur v mesecu. V primeru, da ima oseba sklenjeno pogodbo o zaposlitvi (bodisi za določen ali nedoločen čas) in dela na projektu polni delovni čas, je upravičen strošek njegova plača ter druga povračila stroškov v zvezi z delom v celoti. Število ur ne sme presegati omejitev, ki jih določa Zakon o delovnih razmerjih (ZDR-1).
V primeru, da zaposleni dela na projektu le del delovnega časa, se njegov strošek dela obračuna v sorazmernem deležu, z upoštevanjem pravnega akta o razporeditvi na projekt in obsega dejansko opravljenega dela. Osnova za določanje upravičenih izdatkov je mesečno število opravljenih ur na projektu.  
</t>
    </r>
    <r>
      <rPr>
        <b/>
        <sz val="12"/>
        <color theme="1"/>
        <rFont val="Calibri"/>
        <family val="2"/>
        <charset val="238"/>
        <scheme val="minor"/>
      </rPr>
      <t>Upravičeni stroški zaposlenih lahko zajemajo:</t>
    </r>
    <r>
      <rPr>
        <sz val="12"/>
        <color theme="1"/>
        <rFont val="Calibri"/>
        <family val="2"/>
        <charset val="238"/>
        <scheme val="minor"/>
      </rPr>
      <t xml:space="preserve">
- plače in dodatke z vsemi pripadajočimi davki in prispevki delavca in delodajalca – v celoti ali v deležu dela na projektu;
- povračila stroškov v zvezi z delom (prehrana med delom, prevoz na delo in z dela) – v celoti ali  v deležu dela na projektu;
- potne stroške službenih potovanj.
Ministrstvo sofinancira delo na projektu</t>
    </r>
    <r>
      <rPr>
        <b/>
        <sz val="12"/>
        <color theme="1"/>
        <rFont val="Calibri"/>
        <family val="2"/>
        <charset val="238"/>
        <scheme val="minor"/>
      </rPr>
      <t xml:space="preserve"> največ do višine 20 EUR bruto/uro za projektno uro</t>
    </r>
    <r>
      <rPr>
        <sz val="12"/>
        <color theme="1"/>
        <rFont val="Calibri"/>
        <family val="2"/>
        <charset val="238"/>
        <scheme val="minor"/>
      </rPr>
      <t xml:space="preserve"> (ne glede na obliko dela). 
</t>
    </r>
  </si>
  <si>
    <t>-pogodbo o zaposlitvi ali drug pravni akt (npr. aneks k pogodbi), s katerim je zaposlena oseba razporejena na delo na projektu;
-mesečno poročilo o opravljenem delu (za 100 % zaposlene na projektu mesečno poročilo ni potrebno); 
-plačilni list ali pisno izjavo računovodskega servisa, da so bili stroški plač poravnani; 	 
-potni nalogi službenih potovanj, vezanih na projekt.</t>
  </si>
  <si>
    <t xml:space="preserve">Med stroške zunanjih izvajalcev se uvrščajo tako stroški dela, ki se ne izvaja na osnovi sklenjene pogodbe o zaposlitvi (avtorska ali podjemna pogodba), kot tudi materialni stroški iz naslova opravljanja storitev ali dobave blaga ter stroški dodatnega usposabljanja za strokovne sodelavke/sodelavce. </t>
  </si>
  <si>
    <t xml:space="preserve">- račun ali obračun;
- dokazilo o opravljeni storitvi/izvedbi (npr. poročilo o opravljeni storitvi, izdelki, objave, natisnjeni oglasi, fotografije, potrdilo o opravljenem usposabljanju, itd.).	</t>
  </si>
  <si>
    <r>
      <t xml:space="preserve">Posredni stroški se izračunajo kot </t>
    </r>
    <r>
      <rPr>
        <b/>
        <sz val="12"/>
        <color theme="1"/>
        <rFont val="Calibri"/>
        <family val="2"/>
        <charset val="238"/>
        <scheme val="minor"/>
      </rPr>
      <t>10 % skupnega zneska</t>
    </r>
    <r>
      <rPr>
        <sz val="12"/>
        <color theme="1"/>
        <rFont val="Calibri"/>
        <family val="2"/>
        <charset val="238"/>
        <scheme val="minor"/>
      </rPr>
      <t xml:space="preserve"> upravičenih stroškov plač in povračil v zvezi z delom ter stroškov zunanjih izvajalcev. Prijavitelj lahko kot posredne stroške uveljavlja splošne stroške poslovanja: telekomunikacije (telefon, internet), elektrika, ogrevanje, komunalne storitve, najem poslovnih prostorov, stroški za drobni pisarniški material, računovodstvo, poštnina, stroški administracije in režije, potni stroški službenih poti ipd.</t>
    </r>
  </si>
  <si>
    <t>Vir prihodkov</t>
  </si>
  <si>
    <t>višina zneska</t>
  </si>
  <si>
    <t>%</t>
  </si>
  <si>
    <t>Lastna sredstva</t>
  </si>
  <si>
    <t>prispevki uporabnic</t>
  </si>
  <si>
    <t>Druga javna sredstva</t>
  </si>
  <si>
    <t>strošek 6</t>
  </si>
  <si>
    <t>strošek 7</t>
  </si>
  <si>
    <t>strošek 8</t>
  </si>
  <si>
    <t>strošek 9</t>
  </si>
  <si>
    <t>strošek 10</t>
  </si>
  <si>
    <t>strošek 11</t>
  </si>
  <si>
    <r>
      <t xml:space="preserve">4. Pavšal posrednih stroškov </t>
    </r>
    <r>
      <rPr>
        <sz val="10"/>
        <rFont val="Arial"/>
        <family val="2"/>
        <charset val="238"/>
      </rPr>
      <t>- samodejni izračun na podlagi vnesenega odstotka (do 10 % seštevka upravičenih stroškov zaposlenih na projektu (1.) ter stroškov zunanjih izvajalcev(2.))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</si>
</sst>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8"/>
      <name val="Arial"/>
      <family val="2"/>
      <charset val="238"/>
    </font>
    <font>
      <b/>
      <sz val="11"/>
      <color indexed="16"/>
      <name val="Arial"/>
      <family val="2"/>
      <charset val="238"/>
    </font>
    <font>
      <i/>
      <sz val="1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3" xfId="0" applyBorder="1"/>
    <xf numFmtId="0" fontId="0" fillId="0" borderId="7" xfId="0" applyBorder="1"/>
    <xf numFmtId="164" fontId="0" fillId="0" borderId="1" xfId="0" applyNumberFormat="1" applyBorder="1"/>
    <xf numFmtId="10" fontId="0" fillId="0" borderId="2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10" fontId="0" fillId="0" borderId="9" xfId="0" applyNumberForma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10" fillId="3" borderId="3" xfId="0" applyFont="1" applyFill="1" applyBorder="1" applyAlignment="1" applyProtection="1">
      <alignment horizontal="right" vertical="center" wrapText="1"/>
      <protection locked="0"/>
    </xf>
    <xf numFmtId="4" fontId="9" fillId="6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 applyProtection="1">
      <alignment horizontal="right" vertical="center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1" xfId="0" applyNumberFormat="1" applyFont="1" applyFill="1" applyBorder="1" applyAlignment="1">
      <alignment horizontal="right" vertical="center"/>
    </xf>
    <xf numFmtId="0" fontId="0" fillId="0" borderId="15" xfId="0" applyBorder="1"/>
    <xf numFmtId="49" fontId="11" fillId="9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6" xfId="0" applyNumberFormat="1" applyBorder="1"/>
    <xf numFmtId="10" fontId="0" fillId="0" borderId="14" xfId="0" applyNumberFormat="1" applyBorder="1"/>
    <xf numFmtId="4" fontId="6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>
      <alignment horizontal="left" vertical="center" wrapText="1"/>
    </xf>
    <xf numFmtId="10" fontId="10" fillId="2" borderId="1" xfId="1" applyNumberFormat="1" applyFont="1" applyFill="1" applyBorder="1" applyAlignment="1" applyProtection="1">
      <alignment horizontal="right" vertical="center"/>
    </xf>
    <xf numFmtId="4" fontId="9" fillId="9" borderId="1" xfId="0" applyNumberFormat="1" applyFont="1" applyFill="1" applyBorder="1" applyAlignment="1">
      <alignment horizontal="right" vertical="center"/>
    </xf>
    <xf numFmtId="10" fontId="9" fillId="5" borderId="1" xfId="1" applyNumberFormat="1" applyFont="1" applyFill="1" applyBorder="1" applyAlignment="1" applyProtection="1">
      <alignment horizontal="right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justify" vertical="center" wrapText="1"/>
    </xf>
    <xf numFmtId="0" fontId="2" fillId="14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3" fillId="13" borderId="0" xfId="0" applyFont="1" applyFill="1" applyAlignment="1"/>
    <xf numFmtId="0" fontId="3" fillId="13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14" borderId="0" xfId="0" applyFont="1" applyFill="1"/>
    <xf numFmtId="0" fontId="3" fillId="14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3" fillId="14" borderId="0" xfId="0" applyFont="1" applyFill="1" applyAlignment="1"/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0" xfId="0" applyFont="1"/>
    <xf numFmtId="43" fontId="15" fillId="0" borderId="0" xfId="2" applyFont="1" applyAlignment="1">
      <alignment horizontal="center"/>
    </xf>
    <xf numFmtId="2" fontId="15" fillId="0" borderId="0" xfId="0" applyNumberFormat="1" applyFont="1" applyAlignment="1">
      <alignment horizontal="center"/>
    </xf>
    <xf numFmtId="43" fontId="15" fillId="0" borderId="10" xfId="2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43" fontId="15" fillId="0" borderId="0" xfId="2" applyNumberFormat="1" applyFont="1" applyAlignment="1">
      <alignment horizontal="center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/>
      <protection locked="0"/>
    </xf>
    <xf numFmtId="0" fontId="3" fillId="12" borderId="0" xfId="0" applyFont="1" applyFill="1" applyAlignment="1"/>
    <xf numFmtId="0" fontId="2" fillId="9" borderId="0" xfId="0" applyFont="1" applyFill="1" applyAlignment="1">
      <alignment wrapText="1"/>
    </xf>
    <xf numFmtId="0" fontId="2" fillId="9" borderId="0" xfId="0" quotePrefix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quotePrefix="1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9" borderId="0" xfId="0" applyFont="1" applyFill="1" applyAlignment="1">
      <alignment horizontal="left" vertical="center" wrapText="1"/>
    </xf>
    <xf numFmtId="0" fontId="3" fillId="14" borderId="0" xfId="0" applyFont="1" applyFill="1" applyAlignment="1">
      <alignment horizontal="left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right" vertical="center"/>
    </xf>
    <xf numFmtId="0" fontId="9" fillId="11" borderId="2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10" fontId="10" fillId="5" borderId="1" xfId="1" applyNumberFormat="1" applyFont="1" applyFill="1" applyBorder="1" applyAlignment="1" applyProtection="1">
      <alignment horizontal="right" vertical="center"/>
    </xf>
    <xf numFmtId="9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10" fontId="10" fillId="5" borderId="8" xfId="1" applyNumberFormat="1" applyFont="1" applyFill="1" applyBorder="1" applyAlignment="1" applyProtection="1">
      <alignment horizontal="right" vertical="center"/>
    </xf>
    <xf numFmtId="0" fontId="8" fillId="0" borderId="16" xfId="0" applyFont="1" applyBorder="1" applyAlignment="1">
      <alignment horizontal="right" vertical="center"/>
    </xf>
    <xf numFmtId="10" fontId="10" fillId="5" borderId="16" xfId="1" applyNumberFormat="1" applyFont="1" applyFill="1" applyBorder="1" applyAlignment="1" applyProtection="1">
      <alignment horizontal="right" vertical="center"/>
    </xf>
  </cellXfs>
  <cellStyles count="3">
    <cellStyle name="Navadno" xfId="0" builtinId="0"/>
    <cellStyle name="Odstotek" xfId="1" builtinId="5"/>
    <cellStyle name="Vejica" xfId="2" builtinId="3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2CB2C4-2B1F-42B1-BBC5-F82D12CAA7D3}" name="Tabela27" displayName="Tabela27" ref="C1:E5" totalsRowShown="0" headerRowBorderDxfId="5" tableBorderDxfId="4" totalsRowBorderDxfId="3">
  <autoFilter ref="C1:E5" xr:uid="{907BEEF7-414E-4FBE-BC80-33561FF597A7}"/>
  <tableColumns count="3">
    <tableColumn id="1" xr3:uid="{203DA733-B50E-48E9-B1D5-05004987F988}" name="Strošek" dataDxfId="2"/>
    <tableColumn id="2" xr3:uid="{788AA702-BC5E-420A-AAB5-44AABC4C83FF}" name="Vsota" dataDxfId="1"/>
    <tableColumn id="3" xr3:uid="{0A6C6F20-C8B7-4C29-B1C1-74E3C65F18AF}" name="Delež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L28"/>
  <sheetViews>
    <sheetView zoomScale="85" zoomScaleNormal="85" workbookViewId="0">
      <selection activeCell="A7" sqref="A7:L7"/>
    </sheetView>
  </sheetViews>
  <sheetFormatPr defaultColWidth="9.1796875" defaultRowHeight="15.5" x14ac:dyDescent="0.35"/>
  <cols>
    <col min="1" max="12" width="11.1796875" style="53" customWidth="1"/>
    <col min="13" max="16384" width="9.1796875" style="53"/>
  </cols>
  <sheetData>
    <row r="1" spans="1:12" ht="33" customHeigh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57.65" customHeight="1" x14ac:dyDescent="0.35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32" customHeight="1" x14ac:dyDescent="0.3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49" customHeight="1" x14ac:dyDescent="0.3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21" customHeight="1" x14ac:dyDescent="0.3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" customHeight="1" x14ac:dyDescent="0.35">
      <c r="A6" s="76" t="s">
        <v>40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81.75" customHeight="1" x14ac:dyDescent="0.35">
      <c r="A7" s="78" t="s">
        <v>43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57" customFormat="1" ht="18.75" customHeight="1" x14ac:dyDescent="0.35">
      <c r="A8" s="55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18.75" customHeight="1" x14ac:dyDescent="0.35">
      <c r="A9" s="58" t="s">
        <v>34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ht="0.75" customHeight="1" x14ac:dyDescent="0.35">
      <c r="A10" s="79" t="s">
        <v>44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ht="20.25" customHeight="1" x14ac:dyDescent="0.3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20.25" customHeight="1" x14ac:dyDescent="0.3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10.5" customHeight="1" x14ac:dyDescent="0.3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.5" customHeight="1" x14ac:dyDescent="0.3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8.75" customHeight="1" x14ac:dyDescent="0.3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2" ht="27.75" customHeight="1" x14ac:dyDescent="0.35">
      <c r="A16" s="62" t="s">
        <v>41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ht="23.5" customHeight="1" x14ac:dyDescent="0.35">
      <c r="A17" s="80" t="s">
        <v>45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ht="21.75" customHeight="1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2" ht="21.75" customHeight="1" x14ac:dyDescent="0.3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2" ht="18" customHeight="1" x14ac:dyDescent="0.3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2" x14ac:dyDescent="0.3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t="17.25" customHeight="1" x14ac:dyDescent="0.35">
      <c r="A22" s="83" t="s">
        <v>38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ht="53.25" hidden="1" customHeight="1" x14ac:dyDescent="0.35">
      <c r="A23" s="58" t="s">
        <v>38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ht="116.25" customHeight="1" x14ac:dyDescent="0.35">
      <c r="A24" s="82" t="s">
        <v>39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</row>
    <row r="25" spans="1:12" x14ac:dyDescent="0.35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2" ht="27" customHeight="1" x14ac:dyDescent="0.35">
      <c r="A26" s="65" t="s">
        <v>35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22.5" customHeight="1" x14ac:dyDescent="0.35">
      <c r="A27" s="79" t="s">
        <v>46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51.75" customHeight="1" x14ac:dyDescent="0.3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</sheetData>
  <mergeCells count="9">
    <mergeCell ref="A1:L1"/>
    <mergeCell ref="A2:L4"/>
    <mergeCell ref="A7:L7"/>
    <mergeCell ref="A27:L28"/>
    <mergeCell ref="A17:L20"/>
    <mergeCell ref="A6:L6"/>
    <mergeCell ref="A24:L24"/>
    <mergeCell ref="A22:L22"/>
    <mergeCell ref="A10:L14"/>
  </mergeCells>
  <pageMargins left="0.70866141732283472" right="0.70866141732283472" top="0.74803149606299213" bottom="0.74803149606299213" header="0.31496062992125984" footer="0.31496062992125984"/>
  <pageSetup paperSize="8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AB8A-88E5-4453-A91A-303A3CE1F839}">
  <sheetPr>
    <tabColor rgb="FFFFC000"/>
  </sheetPr>
  <dimension ref="A1:I36"/>
  <sheetViews>
    <sheetView tabSelected="1" workbookViewId="0">
      <selection activeCell="C38" sqref="C38"/>
    </sheetView>
  </sheetViews>
  <sheetFormatPr defaultColWidth="9.1796875" defaultRowHeight="12.5" x14ac:dyDescent="0.35"/>
  <cols>
    <col min="1" max="1" width="51.36328125" style="10" customWidth="1"/>
    <col min="2" max="2" width="16.26953125" style="11" customWidth="1"/>
    <col min="3" max="3" width="18.1796875" style="11" customWidth="1"/>
    <col min="4" max="4" width="20.26953125" style="13" customWidth="1"/>
    <col min="5" max="5" width="23.1796875" style="12" customWidth="1"/>
    <col min="6" max="6" width="4.54296875" style="10" customWidth="1"/>
    <col min="7" max="7" width="14.1796875" style="10" customWidth="1"/>
    <col min="8" max="8" width="17.453125" style="10" customWidth="1"/>
    <col min="9" max="9" width="16" style="10" customWidth="1"/>
    <col min="10" max="16384" width="9.1796875" style="10"/>
  </cols>
  <sheetData>
    <row r="1" spans="1:9" ht="14.5" x14ac:dyDescent="0.35">
      <c r="A1" s="16" t="s">
        <v>12</v>
      </c>
      <c r="B1" s="17"/>
      <c r="C1" s="5" t="s">
        <v>30</v>
      </c>
      <c r="D1" s="6" t="s">
        <v>1</v>
      </c>
      <c r="E1" s="7" t="s">
        <v>5</v>
      </c>
    </row>
    <row r="2" spans="1:9" s="14" customFormat="1" ht="18.75" customHeight="1" x14ac:dyDescent="0.35">
      <c r="A2" s="36"/>
      <c r="C2" s="1" t="s">
        <v>2</v>
      </c>
      <c r="D2" s="3">
        <f>+D8+D14+D34</f>
        <v>0</v>
      </c>
      <c r="E2" s="4" t="e">
        <f>D2/(D2+D3+D4)</f>
        <v>#DIV/0!</v>
      </c>
    </row>
    <row r="3" spans="1:9" s="14" customFormat="1" ht="15.5" x14ac:dyDescent="0.35">
      <c r="A3" s="16" t="s">
        <v>13</v>
      </c>
      <c r="B3" s="17"/>
      <c r="C3" s="1" t="s">
        <v>3</v>
      </c>
      <c r="D3" s="3">
        <f>+D29+D30</f>
        <v>0</v>
      </c>
      <c r="E3" s="4" t="e">
        <f>D3/(D2+D3+D4)</f>
        <v>#DIV/0!</v>
      </c>
    </row>
    <row r="4" spans="1:9" s="14" customFormat="1" ht="18" customHeight="1" x14ac:dyDescent="0.35">
      <c r="A4" s="37"/>
      <c r="B4" s="17"/>
      <c r="C4" s="1" t="s">
        <v>4</v>
      </c>
      <c r="D4" s="3">
        <f>+D31+D32</f>
        <v>0</v>
      </c>
      <c r="E4" s="4" t="e">
        <f>D4/(D2+D3+D4)</f>
        <v>#DIV/0!</v>
      </c>
    </row>
    <row r="5" spans="1:9" ht="14.5" x14ac:dyDescent="0.35">
      <c r="A5" s="18"/>
      <c r="B5" s="17"/>
      <c r="C5" s="2" t="s">
        <v>0</v>
      </c>
      <c r="D5" s="8">
        <f>SUM(D2:D4)</f>
        <v>0</v>
      </c>
      <c r="E5" s="9" t="e">
        <f>SUM(E2:E4)</f>
        <v>#DIV/0!</v>
      </c>
    </row>
    <row r="6" spans="1:9" ht="14.5" x14ac:dyDescent="0.35">
      <c r="A6" s="18"/>
      <c r="B6" s="17"/>
      <c r="C6" s="35"/>
      <c r="D6" s="38"/>
      <c r="E6" s="39"/>
    </row>
    <row r="7" spans="1:9" s="15" customFormat="1" ht="31.5" customHeight="1" x14ac:dyDescent="0.35">
      <c r="A7" s="95" t="s">
        <v>6</v>
      </c>
      <c r="B7" s="96"/>
      <c r="C7" s="97"/>
      <c r="D7" s="40" t="s">
        <v>7</v>
      </c>
      <c r="E7" s="41" t="s">
        <v>24</v>
      </c>
      <c r="I7"/>
    </row>
    <row r="8" spans="1:9" ht="29.5" customHeight="1" x14ac:dyDescent="0.35">
      <c r="A8" s="42" t="s">
        <v>26</v>
      </c>
      <c r="B8" s="29" t="s">
        <v>17</v>
      </c>
      <c r="C8" s="30" t="s">
        <v>18</v>
      </c>
      <c r="D8" s="31">
        <f>SUM(D9:D13)</f>
        <v>0</v>
      </c>
      <c r="E8" s="98" t="e">
        <f>+$D$8/$D$36</f>
        <v>#DIV/0!</v>
      </c>
      <c r="I8"/>
    </row>
    <row r="9" spans="1:9" ht="14" x14ac:dyDescent="0.35">
      <c r="A9" s="43" t="s">
        <v>8</v>
      </c>
      <c r="B9" s="32"/>
      <c r="C9" s="75"/>
      <c r="D9" s="21">
        <f>+B9*C9</f>
        <v>0</v>
      </c>
      <c r="E9" s="98"/>
    </row>
    <row r="10" spans="1:9" ht="14" x14ac:dyDescent="0.35">
      <c r="A10" s="43" t="s">
        <v>9</v>
      </c>
      <c r="B10" s="22"/>
      <c r="C10" s="74"/>
      <c r="D10" s="21">
        <f t="shared" ref="D10:D12" si="0">+B10*C10</f>
        <v>0</v>
      </c>
      <c r="E10" s="98"/>
    </row>
    <row r="11" spans="1:9" ht="14" x14ac:dyDescent="0.35">
      <c r="A11" s="43" t="s">
        <v>10</v>
      </c>
      <c r="B11" s="22"/>
      <c r="C11" s="74"/>
      <c r="D11" s="21">
        <f t="shared" si="0"/>
        <v>0</v>
      </c>
      <c r="E11" s="98"/>
    </row>
    <row r="12" spans="1:9" ht="14" x14ac:dyDescent="0.35">
      <c r="A12" s="43" t="s">
        <v>14</v>
      </c>
      <c r="B12" s="22"/>
      <c r="C12" s="33"/>
      <c r="D12" s="21">
        <f t="shared" si="0"/>
        <v>0</v>
      </c>
      <c r="E12" s="98"/>
    </row>
    <row r="13" spans="1:9" ht="14" x14ac:dyDescent="0.35">
      <c r="A13" s="43" t="s">
        <v>15</v>
      </c>
      <c r="B13" s="22"/>
      <c r="C13" s="33"/>
      <c r="D13" s="21">
        <f t="shared" ref="D13" si="1">+B13*C13</f>
        <v>0</v>
      </c>
      <c r="E13" s="98"/>
    </row>
    <row r="14" spans="1:9" ht="18.5" customHeight="1" x14ac:dyDescent="0.35">
      <c r="A14" s="19" t="s">
        <v>16</v>
      </c>
      <c r="B14" s="48" t="s">
        <v>36</v>
      </c>
      <c r="C14" s="48" t="s">
        <v>37</v>
      </c>
      <c r="D14" s="20">
        <f>SUM(D15:D27)</f>
        <v>0</v>
      </c>
      <c r="E14" s="101" t="e">
        <f>+$D$14/$D$36</f>
        <v>#DIV/0!</v>
      </c>
    </row>
    <row r="15" spans="1:9" ht="14" x14ac:dyDescent="0.35">
      <c r="A15" s="23" t="s">
        <v>27</v>
      </c>
      <c r="B15" s="24"/>
      <c r="C15" s="25"/>
      <c r="D15" s="21">
        <f>+B15*C15</f>
        <v>0</v>
      </c>
      <c r="E15" s="102"/>
    </row>
    <row r="16" spans="1:9" ht="14" x14ac:dyDescent="0.35">
      <c r="A16" s="23" t="s">
        <v>28</v>
      </c>
      <c r="B16" s="24"/>
      <c r="C16" s="25"/>
      <c r="D16" s="21">
        <f>B16*C16</f>
        <v>0</v>
      </c>
      <c r="E16" s="102"/>
    </row>
    <row r="17" spans="1:5" ht="14" x14ac:dyDescent="0.35">
      <c r="A17" s="23" t="s">
        <v>29</v>
      </c>
      <c r="B17" s="24"/>
      <c r="C17" s="25"/>
      <c r="D17" s="21">
        <f t="shared" ref="D17:D27" si="2">B17*C17</f>
        <v>0</v>
      </c>
      <c r="E17" s="102"/>
    </row>
    <row r="18" spans="1:5" ht="14" x14ac:dyDescent="0.35">
      <c r="A18" s="23" t="s">
        <v>31</v>
      </c>
      <c r="B18" s="24"/>
      <c r="C18" s="25"/>
      <c r="D18" s="21">
        <f t="shared" si="2"/>
        <v>0</v>
      </c>
      <c r="E18" s="102"/>
    </row>
    <row r="19" spans="1:5" ht="14" x14ac:dyDescent="0.35">
      <c r="A19" s="23" t="s">
        <v>32</v>
      </c>
      <c r="B19" s="24"/>
      <c r="C19" s="25"/>
      <c r="D19" s="21">
        <f t="shared" si="2"/>
        <v>0</v>
      </c>
      <c r="E19" s="102"/>
    </row>
    <row r="20" spans="1:5" ht="14" x14ac:dyDescent="0.35">
      <c r="A20" s="23" t="s">
        <v>53</v>
      </c>
      <c r="B20" s="24"/>
      <c r="C20" s="25"/>
      <c r="D20" s="21">
        <f t="shared" si="2"/>
        <v>0</v>
      </c>
      <c r="E20" s="102"/>
    </row>
    <row r="21" spans="1:5" ht="14" x14ac:dyDescent="0.35">
      <c r="A21" s="23" t="s">
        <v>54</v>
      </c>
      <c r="B21" s="24"/>
      <c r="C21" s="25"/>
      <c r="D21" s="21">
        <f t="shared" si="2"/>
        <v>0</v>
      </c>
      <c r="E21" s="102"/>
    </row>
    <row r="22" spans="1:5" ht="14" x14ac:dyDescent="0.35">
      <c r="A22" s="23" t="s">
        <v>55</v>
      </c>
      <c r="B22" s="24"/>
      <c r="C22" s="25"/>
      <c r="D22" s="21">
        <f t="shared" si="2"/>
        <v>0</v>
      </c>
      <c r="E22" s="102"/>
    </row>
    <row r="23" spans="1:5" ht="14" x14ac:dyDescent="0.35">
      <c r="A23" s="23" t="s">
        <v>56</v>
      </c>
      <c r="B23" s="24"/>
      <c r="C23" s="25"/>
      <c r="D23" s="21">
        <f t="shared" si="2"/>
        <v>0</v>
      </c>
      <c r="E23" s="102"/>
    </row>
    <row r="24" spans="1:5" ht="14" x14ac:dyDescent="0.35">
      <c r="A24" s="23" t="s">
        <v>57</v>
      </c>
      <c r="B24" s="24"/>
      <c r="C24" s="25"/>
      <c r="D24" s="21">
        <f t="shared" si="2"/>
        <v>0</v>
      </c>
      <c r="E24" s="102"/>
    </row>
    <row r="25" spans="1:5" ht="14" x14ac:dyDescent="0.35">
      <c r="A25" s="23" t="s">
        <v>58</v>
      </c>
      <c r="B25" s="24"/>
      <c r="C25" s="25"/>
      <c r="D25" s="21">
        <f t="shared" si="2"/>
        <v>0</v>
      </c>
      <c r="E25" s="102"/>
    </row>
    <row r="26" spans="1:5" ht="14" x14ac:dyDescent="0.35">
      <c r="A26" s="23"/>
      <c r="B26" s="24"/>
      <c r="C26" s="25"/>
      <c r="D26" s="21">
        <f t="shared" si="2"/>
        <v>0</v>
      </c>
      <c r="E26" s="102"/>
    </row>
    <row r="27" spans="1:5" ht="14" x14ac:dyDescent="0.35">
      <c r="A27" s="23"/>
      <c r="B27" s="24"/>
      <c r="C27" s="25"/>
      <c r="D27" s="21">
        <f t="shared" si="2"/>
        <v>0</v>
      </c>
      <c r="E27" s="102"/>
    </row>
    <row r="28" spans="1:5" ht="14" customHeight="1" x14ac:dyDescent="0.35">
      <c r="A28" s="44" t="s">
        <v>21</v>
      </c>
      <c r="B28" s="49" t="s">
        <v>36</v>
      </c>
      <c r="C28" s="50" t="s">
        <v>37</v>
      </c>
      <c r="D28" s="26">
        <f>SUM(D29:D32)</f>
        <v>0</v>
      </c>
      <c r="E28" s="101" t="e">
        <f>+$D$28/$D$36</f>
        <v>#DIV/0!</v>
      </c>
    </row>
    <row r="29" spans="1:5" ht="14" x14ac:dyDescent="0.35">
      <c r="A29" s="23" t="s">
        <v>19</v>
      </c>
      <c r="B29" s="27"/>
      <c r="C29" s="28"/>
      <c r="D29" s="21">
        <f>+B29*C29</f>
        <v>0</v>
      </c>
      <c r="E29" s="103"/>
    </row>
    <row r="30" spans="1:5" ht="14" x14ac:dyDescent="0.35">
      <c r="A30" s="23" t="s">
        <v>22</v>
      </c>
      <c r="B30" s="27"/>
      <c r="C30" s="28"/>
      <c r="D30" s="21">
        <f t="shared" ref="D30:D32" si="3">+B30*C30</f>
        <v>0</v>
      </c>
      <c r="E30" s="103"/>
    </row>
    <row r="31" spans="1:5" ht="14" x14ac:dyDescent="0.35">
      <c r="A31" s="23" t="s">
        <v>20</v>
      </c>
      <c r="B31" s="27"/>
      <c r="C31" s="28"/>
      <c r="D31" s="21">
        <f t="shared" si="3"/>
        <v>0</v>
      </c>
      <c r="E31" s="103"/>
    </row>
    <row r="32" spans="1:5" ht="14" x14ac:dyDescent="0.35">
      <c r="A32" s="23" t="s">
        <v>23</v>
      </c>
      <c r="B32" s="27"/>
      <c r="C32" s="28"/>
      <c r="D32" s="21">
        <f t="shared" si="3"/>
        <v>0</v>
      </c>
      <c r="E32" s="103"/>
    </row>
    <row r="33" spans="1:5" s="15" customFormat="1" ht="14.5" customHeight="1" x14ac:dyDescent="0.35">
      <c r="A33" s="87" t="s">
        <v>25</v>
      </c>
      <c r="B33" s="88"/>
      <c r="C33" s="89"/>
      <c r="D33" s="34">
        <f>+D28+D14+D8</f>
        <v>0</v>
      </c>
      <c r="E33" s="45" t="e">
        <f>ROUND(D33/D36,2)</f>
        <v>#DIV/0!</v>
      </c>
    </row>
    <row r="34" spans="1:5" ht="31.5" customHeight="1" x14ac:dyDescent="0.35">
      <c r="A34" s="90" t="s">
        <v>59</v>
      </c>
      <c r="B34" s="92"/>
      <c r="C34" s="93"/>
      <c r="D34" s="94">
        <f>+(D8+D14)*B35</f>
        <v>0</v>
      </c>
      <c r="E34" s="98" t="e">
        <f>ROUND(D34/D36,2)</f>
        <v>#DIV/0!</v>
      </c>
    </row>
    <row r="35" spans="1:5" ht="9.5" customHeight="1" x14ac:dyDescent="0.35">
      <c r="A35" s="91"/>
      <c r="B35" s="99">
        <v>0.1</v>
      </c>
      <c r="C35" s="100"/>
      <c r="D35" s="94"/>
      <c r="E35" s="98" t="e">
        <f>ROUND(D35/#REF!,2)</f>
        <v>#REF!</v>
      </c>
    </row>
    <row r="36" spans="1:5" ht="15.75" customHeight="1" x14ac:dyDescent="0.35">
      <c r="A36" s="84" t="s">
        <v>11</v>
      </c>
      <c r="B36" s="85"/>
      <c r="C36" s="86"/>
      <c r="D36" s="46">
        <f>+D8+D14+D28+D34</f>
        <v>0</v>
      </c>
      <c r="E36" s="47" t="e">
        <f>E33+E34</f>
        <v>#DIV/0!</v>
      </c>
    </row>
  </sheetData>
  <mergeCells count="11">
    <mergeCell ref="A7:C7"/>
    <mergeCell ref="E8:E13"/>
    <mergeCell ref="E34:E35"/>
    <mergeCell ref="B35:C35"/>
    <mergeCell ref="E14:E27"/>
    <mergeCell ref="E28:E32"/>
    <mergeCell ref="A36:C36"/>
    <mergeCell ref="A33:C33"/>
    <mergeCell ref="A34:A35"/>
    <mergeCell ref="B34:C34"/>
    <mergeCell ref="D34:D35"/>
  </mergeCells>
  <phoneticPr fontId="7" type="noConversion"/>
  <pageMargins left="0.31496062992125984" right="0.31496062992125984" top="0.55118110236220474" bottom="0.15748031496062992" header="0.31496062992125984" footer="0.31496062992125984"/>
  <pageSetup paperSize="9" scale="95" orientation="landscape" r:id="rId1"/>
  <headerFooter>
    <oddHeader>&amp;C&amp;"-,Krepko"FINANČNI NAČRT PROJEKTA&amp;R2026_Financni_Nacrt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8815-087E-4A70-B5CD-D8AC33B328F5}">
  <dimension ref="A1:C6"/>
  <sheetViews>
    <sheetView workbookViewId="0">
      <selection activeCell="B10" sqref="B10"/>
    </sheetView>
  </sheetViews>
  <sheetFormatPr defaultRowHeight="14.5" x14ac:dyDescent="0.35"/>
  <cols>
    <col min="1" max="1" width="22.81640625" customWidth="1"/>
    <col min="2" max="2" width="14.1796875" customWidth="1"/>
    <col min="3" max="3" width="18.26953125" customWidth="1"/>
  </cols>
  <sheetData>
    <row r="1" spans="1:3" ht="31" customHeight="1" x14ac:dyDescent="0.35">
      <c r="A1" s="66" t="s">
        <v>47</v>
      </c>
      <c r="B1" s="67" t="s">
        <v>48</v>
      </c>
      <c r="C1" s="67" t="s">
        <v>49</v>
      </c>
    </row>
    <row r="2" spans="1:3" ht="31" customHeight="1" x14ac:dyDescent="0.35">
      <c r="A2" s="68" t="s">
        <v>2</v>
      </c>
      <c r="B2" s="69">
        <v>13860</v>
      </c>
      <c r="C2" s="70">
        <f>+B2/$B$6*100</f>
        <v>79.884726224783861</v>
      </c>
    </row>
    <row r="3" spans="1:3" ht="31" customHeight="1" x14ac:dyDescent="0.35">
      <c r="A3" s="68" t="s">
        <v>50</v>
      </c>
      <c r="B3" s="69">
        <v>3490</v>
      </c>
      <c r="C3" s="70">
        <f t="shared" ref="C3:C5" si="0">+B3/$B$6*100</f>
        <v>20.115273775216139</v>
      </c>
    </row>
    <row r="4" spans="1:3" ht="31" customHeight="1" x14ac:dyDescent="0.35">
      <c r="A4" s="68" t="s">
        <v>51</v>
      </c>
      <c r="B4" s="69"/>
      <c r="C4" s="70">
        <f t="shared" si="0"/>
        <v>0</v>
      </c>
    </row>
    <row r="5" spans="1:3" ht="31" customHeight="1" x14ac:dyDescent="0.35">
      <c r="A5" s="66" t="s">
        <v>52</v>
      </c>
      <c r="B5" s="71"/>
      <c r="C5" s="72">
        <f t="shared" si="0"/>
        <v>0</v>
      </c>
    </row>
    <row r="6" spans="1:3" ht="31" customHeight="1" x14ac:dyDescent="0.35">
      <c r="A6" s="68"/>
      <c r="B6" s="69">
        <f>SUM(B2:B5)</f>
        <v>17350</v>
      </c>
      <c r="C6" s="73">
        <f>SUM(C2:C5)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Navodila</vt:lpstr>
      <vt:lpstr>Predvideni stroški 2026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md334</dc:creator>
  <cp:lastModifiedBy>SEM</cp:lastModifiedBy>
  <cp:lastPrinted>2026-02-04T10:27:04Z</cp:lastPrinted>
  <dcterms:created xsi:type="dcterms:W3CDTF">2015-12-04T11:42:40Z</dcterms:created>
  <dcterms:modified xsi:type="dcterms:W3CDTF">2026-02-04T10:27:19Z</dcterms:modified>
</cp:coreProperties>
</file>