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ad.sigov.si\USR\M-P\MrezarA03\Desktop\Nov JR SA\Čistopisi\Končna dokumentacija\"/>
    </mc:Choice>
  </mc:AlternateContent>
  <xr:revisionPtr revIDLastSave="0" documentId="8_{DD2CC1BB-8C12-4FC1-9131-EC37A7F6D91C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SKLOP 1" sheetId="3" r:id="rId1"/>
    <sheet name="SKLOP 2" sheetId="4" r:id="rId2"/>
    <sheet name="SKLOP 3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4" l="1"/>
  <c r="H20" i="4"/>
  <c r="D20" i="4"/>
  <c r="I46" i="3"/>
  <c r="H46" i="3"/>
  <c r="D46" i="3"/>
  <c r="D17" i="2"/>
  <c r="I17" i="2"/>
  <c r="H17" i="2"/>
</calcChain>
</file>

<file path=xl/sharedStrings.xml><?xml version="1.0" encoding="utf-8"?>
<sst xmlns="http://schemas.openxmlformats.org/spreadsheetml/2006/main" count="168" uniqueCount="75">
  <si>
    <r>
      <rPr>
        <b/>
        <sz val="8"/>
        <color rgb="FF548235"/>
        <rFont val="Arial"/>
        <family val="2"/>
        <charset val="238"/>
      </rPr>
      <t>KRVS</t>
    </r>
    <r>
      <rPr>
        <b/>
        <sz val="8"/>
        <color rgb="FF000000"/>
        <rFont val="Arial"/>
        <family val="2"/>
        <charset val="238"/>
      </rPr>
      <t xml:space="preserve">/
</t>
    </r>
    <r>
      <rPr>
        <b/>
        <sz val="8"/>
        <color rgb="FF884DF1"/>
        <rFont val="Arial"/>
        <family val="2"/>
        <charset val="238"/>
      </rPr>
      <t>KRZS</t>
    </r>
  </si>
  <si>
    <t>STATISTIČNA REGIJA</t>
  </si>
  <si>
    <t>KRVS</t>
  </si>
  <si>
    <t>Savinjska</t>
  </si>
  <si>
    <t>CELJE</t>
  </si>
  <si>
    <t>ŠMARJE PRI JELŠAH</t>
  </si>
  <si>
    <t>SLOVENSKE KONJICE</t>
  </si>
  <si>
    <t>VELENJE</t>
  </si>
  <si>
    <t>MOZIRJE</t>
  </si>
  <si>
    <t>KRZS</t>
  </si>
  <si>
    <t>Obalno-kraška</t>
  </si>
  <si>
    <t>KOPER</t>
  </si>
  <si>
    <t>SEŽANA</t>
  </si>
  <si>
    <t>Gorenjska</t>
  </si>
  <si>
    <t>JESENICE</t>
  </si>
  <si>
    <t>KRANJ</t>
  </si>
  <si>
    <t>Osrednjeslovenska</t>
  </si>
  <si>
    <t>LJUBLJANA</t>
  </si>
  <si>
    <t>DOMŽALE</t>
  </si>
  <si>
    <t>LITIJA</t>
  </si>
  <si>
    <t>LJUBLJANA-CENTER</t>
  </si>
  <si>
    <t>LJUBLJANA-ŠIŠKA</t>
  </si>
  <si>
    <t>LJUBLJANA-VIČ RUDNIK</t>
  </si>
  <si>
    <t>Podravska</t>
  </si>
  <si>
    <t>MARIBOR</t>
  </si>
  <si>
    <t>SLOVENSKA BISTRICA</t>
  </si>
  <si>
    <t>Jugovzhodna Slovenija</t>
  </si>
  <si>
    <t>ČRNOMELJ</t>
  </si>
  <si>
    <t>NOVO MESTO</t>
  </si>
  <si>
    <t>KOČEVJE</t>
  </si>
  <si>
    <t>Pomurska</t>
  </si>
  <si>
    <t>GORNJA RADGONA</t>
  </si>
  <si>
    <t>LENDAVA</t>
  </si>
  <si>
    <t>MURSKA SOBOTA</t>
  </si>
  <si>
    <t>ŠT. SOFINANCIRANIH PROJEKTOV</t>
  </si>
  <si>
    <t>Koroška</t>
  </si>
  <si>
    <t>RADLJE OB DRAVI</t>
  </si>
  <si>
    <t>SLOVENJ GRADEC</t>
  </si>
  <si>
    <t>POSTOJNA</t>
  </si>
  <si>
    <t>Goriška</t>
  </si>
  <si>
    <t>NOVA GORICA</t>
  </si>
  <si>
    <t>TOLMIN</t>
  </si>
  <si>
    <t>ORMOŽ</t>
  </si>
  <si>
    <t>PTUJ</t>
  </si>
  <si>
    <t>KRŠKO</t>
  </si>
  <si>
    <t>BREŽICE</t>
  </si>
  <si>
    <t>Zasavska</t>
  </si>
  <si>
    <t>HRASTNIK</t>
  </si>
  <si>
    <t>TRBOVLJE</t>
  </si>
  <si>
    <t>CSD</t>
  </si>
  <si>
    <t>JUŽNA PRIMORSKA</t>
  </si>
  <si>
    <t>KOROŠKA</t>
  </si>
  <si>
    <t>SAVINJSKO - ŠALEŠKA</t>
  </si>
  <si>
    <t>PRIMORSKO - NOTRANJSKA</t>
  </si>
  <si>
    <t>SEVERNA PRIMORSKA</t>
  </si>
  <si>
    <t>GORENJSKA</t>
  </si>
  <si>
    <t>OSREDNJA SLOVENIJA - VZHOD</t>
  </si>
  <si>
    <t>POMURJE</t>
  </si>
  <si>
    <t>DOLENJSKA IN BELA KRAJINA</t>
  </si>
  <si>
    <t>POSAVJE</t>
  </si>
  <si>
    <t>ZASAVJE</t>
  </si>
  <si>
    <t>ŠT. PROGRAMOV</t>
  </si>
  <si>
    <t>ŠT. UDELEŽENCEV – SKUPAJ/lokacijo</t>
  </si>
  <si>
    <t>OSREDNJA SLOVENIJA - ZAHOD</t>
  </si>
  <si>
    <t>POŠTNA ŠTEVILKA</t>
  </si>
  <si>
    <t>KRAJ IZVEDBE</t>
  </si>
  <si>
    <t>Priloga št. 5: Kraji izvedbe projektov</t>
  </si>
  <si>
    <t>OSREDNJA SLOVENIJA - VZHOD, LJUBLJANA</t>
  </si>
  <si>
    <t xml:space="preserve">Podravska </t>
  </si>
  <si>
    <t>Primorsko-notranjska</t>
  </si>
  <si>
    <t xml:space="preserve">Posavska </t>
  </si>
  <si>
    <t>VRHNIKA</t>
  </si>
  <si>
    <t>CELJE, SAVINJSKO - ŠALEŠKA, MARIBOR</t>
  </si>
  <si>
    <t>MARIBOR, SPODNJE PODRAVJE</t>
  </si>
  <si>
    <t>SEVNICA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</si>
</sst>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38"/>
    </font>
    <font>
      <b/>
      <sz val="8"/>
      <color rgb="FF548235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rgb="FF884DF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Arial"/>
      <family val="2"/>
      <charset val="238"/>
    </font>
    <font>
      <sz val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D966"/>
        <bgColor rgb="FFFFE699"/>
      </patternFill>
    </fill>
    <fill>
      <patternFill patternType="solid">
        <fgColor rgb="FFA9D18E"/>
        <bgColor rgb="FFC5E0B4"/>
      </patternFill>
    </fill>
    <fill>
      <patternFill patternType="solid">
        <fgColor rgb="FFC5E0B4"/>
        <bgColor rgb="FFCBF0B2"/>
      </patternFill>
    </fill>
    <fill>
      <patternFill patternType="solid">
        <fgColor rgb="FFF8CBAD"/>
        <bgColor rgb="FFFFE699"/>
      </patternFill>
    </fill>
    <fill>
      <patternFill patternType="solid">
        <fgColor rgb="FFFFE699"/>
        <bgColor rgb="FFFFD966"/>
      </patternFill>
    </fill>
    <fill>
      <patternFill patternType="solid">
        <fgColor rgb="FF9999FF"/>
        <bgColor rgb="FFCC99FF"/>
      </patternFill>
    </fill>
    <fill>
      <patternFill patternType="solid">
        <fgColor rgb="FFCCCCFF"/>
        <bgColor rgb="FFD0CECE"/>
      </patternFill>
    </fill>
    <fill>
      <patternFill patternType="solid">
        <fgColor theme="9" tint="0.59999389629810485"/>
        <bgColor rgb="FFC5E0B4"/>
      </patternFill>
    </fill>
    <fill>
      <patternFill patternType="solid">
        <fgColor rgb="FFCC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D0CECE"/>
      </patternFill>
    </fill>
  </fills>
  <borders count="4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4" fontId="0" fillId="0" borderId="0" xfId="0" applyNumberFormat="1" applyProtection="1"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8" borderId="15" xfId="0" applyFont="1" applyFill="1" applyBorder="1" applyAlignment="1" applyProtection="1">
      <alignment horizontal="center" vertical="center" wrapText="1"/>
      <protection locked="0"/>
    </xf>
    <xf numFmtId="0" fontId="4" fillId="8" borderId="18" xfId="0" applyFont="1" applyFill="1" applyBorder="1" applyAlignment="1" applyProtection="1">
      <alignment horizontal="center" vertical="center" wrapText="1"/>
      <protection locked="0"/>
    </xf>
    <xf numFmtId="0" fontId="4" fillId="8" borderId="7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vertical="center" wrapText="1"/>
      <protection locked="0"/>
    </xf>
    <xf numFmtId="0" fontId="4" fillId="8" borderId="15" xfId="0" applyFont="1" applyFill="1" applyBorder="1" applyAlignment="1" applyProtection="1">
      <alignment vertical="center" wrapText="1"/>
      <protection locked="0"/>
    </xf>
    <xf numFmtId="0" fontId="4" fillId="8" borderId="2" xfId="0" applyFont="1" applyFill="1" applyBorder="1" applyAlignment="1" applyProtection="1">
      <alignment vertical="center" wrapText="1"/>
      <protection locked="0"/>
    </xf>
    <xf numFmtId="0" fontId="4" fillId="6" borderId="19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4" fillId="6" borderId="20" xfId="0" applyFont="1" applyFill="1" applyBorder="1" applyAlignment="1" applyProtection="1">
      <alignment horizontal="center" vertical="center" wrapText="1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 applyProtection="1">
      <alignment horizontal="center" vertical="center" wrapText="1"/>
      <protection locked="0"/>
    </xf>
    <xf numFmtId="0" fontId="4" fillId="5" borderId="21" xfId="0" applyFont="1" applyFill="1" applyBorder="1" applyAlignment="1" applyProtection="1">
      <alignment horizontal="center" vertical="center" wrapText="1"/>
      <protection locked="0"/>
    </xf>
    <xf numFmtId="0" fontId="4" fillId="6" borderId="22" xfId="0" applyFont="1" applyFill="1" applyBorder="1" applyAlignment="1" applyProtection="1">
      <alignment horizontal="center" vertical="center" wrapText="1"/>
      <protection locked="0"/>
    </xf>
    <xf numFmtId="0" fontId="4" fillId="6" borderId="7" xfId="0" applyFont="1" applyFill="1" applyBorder="1" applyAlignment="1" applyProtection="1">
      <alignment horizontal="center" vertical="center" wrapText="1"/>
      <protection locked="0"/>
    </xf>
    <xf numFmtId="0" fontId="4" fillId="5" borderId="7" xfId="0" applyFont="1" applyFill="1" applyBorder="1" applyAlignment="1" applyProtection="1">
      <alignment horizontal="center" vertical="center" wrapText="1"/>
      <protection locked="0"/>
    </xf>
    <xf numFmtId="0" fontId="4" fillId="5" borderId="23" xfId="0" applyFont="1" applyFill="1" applyBorder="1" applyAlignment="1" applyProtection="1">
      <alignment horizontal="center" vertical="center" wrapText="1"/>
      <protection locked="0"/>
    </xf>
    <xf numFmtId="0" fontId="4" fillId="6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4" fillId="5" borderId="33" xfId="0" applyFont="1" applyFill="1" applyBorder="1" applyAlignment="1" applyProtection="1">
      <alignment horizontal="center" vertical="center" wrapText="1"/>
      <protection locked="0"/>
    </xf>
    <xf numFmtId="0" fontId="4" fillId="6" borderId="17" xfId="0" applyFont="1" applyFill="1" applyBorder="1" applyAlignment="1" applyProtection="1">
      <alignment horizontal="center" vertical="center" wrapText="1"/>
      <protection locked="0"/>
    </xf>
    <xf numFmtId="0" fontId="4" fillId="6" borderId="15" xfId="0" applyFont="1" applyFill="1" applyBorder="1" applyAlignment="1" applyProtection="1">
      <alignment horizontal="center" vertical="center" wrapText="1"/>
      <protection locked="0"/>
    </xf>
    <xf numFmtId="0" fontId="4" fillId="6" borderId="24" xfId="0" applyFont="1" applyFill="1" applyBorder="1" applyAlignment="1" applyProtection="1">
      <alignment horizontal="center" vertical="center" wrapText="1"/>
      <protection locked="0"/>
    </xf>
    <xf numFmtId="0" fontId="4" fillId="6" borderId="5" xfId="0" applyFont="1" applyFill="1" applyBorder="1" applyAlignment="1" applyProtection="1">
      <alignment horizontal="center" vertical="center" wrapText="1"/>
      <protection locked="0"/>
    </xf>
    <xf numFmtId="0" fontId="4" fillId="5" borderId="26" xfId="0" applyFont="1" applyFill="1" applyBorder="1" applyAlignment="1" applyProtection="1">
      <alignment horizontal="center" vertical="center" wrapText="1"/>
      <protection locked="0"/>
    </xf>
    <xf numFmtId="0" fontId="4" fillId="5" borderId="15" xfId="0" applyFont="1" applyFill="1" applyBorder="1" applyAlignment="1" applyProtection="1">
      <alignment horizontal="center" vertical="center" wrapText="1"/>
      <protection locked="0"/>
    </xf>
    <xf numFmtId="0" fontId="4" fillId="5" borderId="16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6" borderId="3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0" fontId="4" fillId="6" borderId="25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4" fillId="6" borderId="32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4" fillId="6" borderId="27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7" fillId="6" borderId="19" xfId="0" applyFont="1" applyFill="1" applyBorder="1" applyAlignment="1" applyProtection="1">
      <alignment horizontal="center" vertical="center" wrapText="1"/>
      <protection locked="0"/>
    </xf>
    <xf numFmtId="0" fontId="7" fillId="6" borderId="3" xfId="0" applyFont="1" applyFill="1" applyBorder="1" applyAlignment="1" applyProtection="1">
      <alignment horizontal="center" vertical="center" wrapText="1"/>
      <protection locked="0"/>
    </xf>
    <xf numFmtId="0" fontId="7" fillId="6" borderId="24" xfId="0" applyFont="1" applyFill="1" applyBorder="1" applyAlignment="1" applyProtection="1">
      <alignment horizontal="center" vertical="center" wrapText="1"/>
      <protection locked="0"/>
    </xf>
    <xf numFmtId="0" fontId="7" fillId="6" borderId="25" xfId="0" applyFont="1" applyFill="1" applyBorder="1" applyAlignment="1" applyProtection="1">
      <alignment horizontal="center" vertical="center" wrapText="1"/>
      <protection locked="0"/>
    </xf>
    <xf numFmtId="0" fontId="7" fillId="6" borderId="7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vertical="center" wrapText="1"/>
      <protection locked="0"/>
    </xf>
    <xf numFmtId="0" fontId="4" fillId="6" borderId="8" xfId="0" applyFont="1" applyFill="1" applyBorder="1" applyAlignment="1" applyProtection="1">
      <alignment horizontal="center" vertical="center" wrapText="1"/>
      <protection locked="0"/>
    </xf>
    <xf numFmtId="0" fontId="4" fillId="3" borderId="35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4" fillId="6" borderId="29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left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7" fillId="5" borderId="13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 applyProtection="1">
      <alignment horizontal="center" vertical="center" wrapText="1"/>
      <protection locked="0"/>
    </xf>
    <xf numFmtId="0" fontId="7" fillId="7" borderId="38" xfId="0" applyFont="1" applyFill="1" applyBorder="1" applyAlignment="1" applyProtection="1">
      <alignment horizontal="center" vertical="center" wrapText="1"/>
      <protection locked="0"/>
    </xf>
    <xf numFmtId="0" fontId="4" fillId="7" borderId="39" xfId="0" applyFont="1" applyFill="1" applyBorder="1" applyAlignment="1" applyProtection="1">
      <alignment horizontal="center" vertical="center" wrapText="1"/>
      <protection locked="0"/>
    </xf>
    <xf numFmtId="0" fontId="4" fillId="7" borderId="38" xfId="0" applyFont="1" applyFill="1" applyBorder="1" applyAlignment="1" applyProtection="1">
      <alignment horizontal="center" vertical="center" wrapText="1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7" fillId="6" borderId="40" xfId="0" applyFont="1" applyFill="1" applyBorder="1" applyAlignment="1" applyProtection="1">
      <alignment horizontal="center" vertical="center" wrapText="1"/>
      <protection locked="0"/>
    </xf>
    <xf numFmtId="0" fontId="7" fillId="6" borderId="18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10" borderId="18" xfId="0" applyFont="1" applyFill="1" applyBorder="1" applyAlignment="1">
      <alignment horizontal="center" vertical="center" wrapText="1"/>
    </xf>
    <xf numFmtId="0" fontId="7" fillId="6" borderId="41" xfId="0" applyFont="1" applyFill="1" applyBorder="1" applyAlignment="1" applyProtection="1">
      <alignment horizontal="center" vertical="center" wrapText="1"/>
      <protection locked="0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0" fontId="4" fillId="5" borderId="42" xfId="0" applyFont="1" applyFill="1" applyBorder="1" applyAlignment="1" applyProtection="1">
      <alignment horizontal="center" vertical="center" wrapText="1"/>
      <protection locked="0"/>
    </xf>
    <xf numFmtId="0" fontId="4" fillId="13" borderId="2" xfId="0" applyFont="1" applyFill="1" applyBorder="1" applyAlignment="1" applyProtection="1">
      <alignment horizontal="center" vertical="center" wrapText="1"/>
      <protection locked="0"/>
    </xf>
    <xf numFmtId="0" fontId="4" fillId="11" borderId="1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0" fontId="4" fillId="5" borderId="18" xfId="0" applyFont="1" applyFill="1" applyBorder="1" applyAlignment="1" applyProtection="1">
      <alignment horizontal="center" vertical="center" wrapText="1"/>
      <protection locked="0"/>
    </xf>
    <xf numFmtId="0" fontId="4" fillId="5" borderId="43" xfId="0" applyFont="1" applyFill="1" applyBorder="1" applyAlignment="1" applyProtection="1">
      <alignment horizontal="center" vertical="center" wrapText="1"/>
      <protection locked="0"/>
    </xf>
    <xf numFmtId="0" fontId="7" fillId="6" borderId="29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 applyProtection="1">
      <alignment horizontal="center" vertical="center" wrapText="1"/>
      <protection locked="0"/>
    </xf>
    <xf numFmtId="0" fontId="4" fillId="8" borderId="15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7" borderId="35" xfId="0" applyFont="1" applyFill="1" applyBorder="1" applyAlignment="1" applyProtection="1">
      <alignment horizontal="center" vertical="center" wrapText="1"/>
      <protection locked="0"/>
    </xf>
    <xf numFmtId="0" fontId="4" fillId="8" borderId="15" xfId="0" applyFont="1" applyFill="1" applyBorder="1" applyAlignment="1" applyProtection="1">
      <alignment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7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4" fillId="3" borderId="44" xfId="0" applyFont="1" applyFill="1" applyBorder="1" applyAlignment="1" applyProtection="1">
      <alignment horizontal="center" vertical="center" wrapText="1"/>
      <protection locked="0"/>
    </xf>
    <xf numFmtId="0" fontId="4" fillId="9" borderId="18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vertical="center" wrapText="1"/>
      <protection locked="0"/>
    </xf>
    <xf numFmtId="0" fontId="4" fillId="5" borderId="45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vertical="center" wrapText="1"/>
      <protection locked="0"/>
    </xf>
    <xf numFmtId="0" fontId="0" fillId="0" borderId="7" xfId="0" applyFont="1" applyBorder="1" applyAlignment="1">
      <alignment vertical="center" wrapText="1"/>
    </xf>
    <xf numFmtId="0" fontId="0" fillId="0" borderId="0" xfId="0" applyAlignment="1" applyProtection="1">
      <protection locked="0"/>
    </xf>
    <xf numFmtId="0" fontId="0" fillId="0" borderId="0" xfId="0" applyAlignment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8" borderId="15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4" fillId="3" borderId="35" xfId="0" applyFont="1" applyFill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 wrapText="1"/>
    </xf>
    <xf numFmtId="0" fontId="4" fillId="7" borderId="35" xfId="0" applyFont="1" applyFill="1" applyBorder="1" applyAlignment="1" applyProtection="1">
      <alignment horizontal="center" vertical="center" wrapText="1"/>
      <protection locked="0"/>
    </xf>
    <xf numFmtId="0" fontId="4" fillId="8" borderId="15" xfId="0" applyFont="1" applyFill="1" applyBorder="1" applyAlignment="1" applyProtection="1">
      <alignment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>
      <alignment horizontal="center" vertical="center" wrapText="1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4" fillId="3" borderId="36" xfId="0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center" wrapText="1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Alignment="1" applyProtection="1">
      <alignment horizontal="center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D0CECE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BF0B2"/>
      <rgbColor rgb="FFFFE699"/>
      <rgbColor rgb="FFA9D18E"/>
      <rgbColor rgb="FFFF99CC"/>
      <rgbColor rgb="FFCC99FF"/>
      <rgbColor rgb="FFF8CBAD"/>
      <rgbColor rgb="FF3366FF"/>
      <rgbColor rgb="FF33CCCC"/>
      <rgbColor rgb="FF99CC00"/>
      <rgbColor rgb="FFFFD966"/>
      <rgbColor rgb="FFFF9900"/>
      <rgbColor rgb="FFFF6600"/>
      <rgbColor rgb="FF884DF1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21168</xdr:colOff>
      <xdr:row>0</xdr:row>
      <xdr:rowOff>10584</xdr:rowOff>
    </xdr:from>
    <xdr:to>
      <xdr:col>3</xdr:col>
      <xdr:colOff>804334</xdr:colOff>
      <xdr:row>5</xdr:row>
      <xdr:rowOff>141491</xdr:rowOff>
    </xdr:to>
    <xdr:pic>
      <xdr:nvPicPr>
        <xdr:cNvPr id="3" name="Slika 2" descr="MDDSZ">
          <a:extLst>
            <a:ext uri="{FF2B5EF4-FFF2-40B4-BE49-F238E27FC236}">
              <a16:creationId xmlns:a16="http://schemas.microsoft.com/office/drawing/2014/main" id="{D8A3829E-15F8-EC3D-8873-F33019E61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168" y="10584"/>
          <a:ext cx="2984499" cy="1295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137582</xdr:colOff>
      <xdr:row>2</xdr:row>
      <xdr:rowOff>21168</xdr:rowOff>
    </xdr:from>
    <xdr:to>
      <xdr:col>6</xdr:col>
      <xdr:colOff>1098783</xdr:colOff>
      <xdr:row>4</xdr:row>
      <xdr:rowOff>95252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7FDB5A6-C97A-69BE-ABAC-6F3BCE49D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9" y="486835"/>
          <a:ext cx="3014367" cy="53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21167</xdr:rowOff>
    </xdr:from>
    <xdr:to>
      <xdr:col>3</xdr:col>
      <xdr:colOff>814916</xdr:colOff>
      <xdr:row>5</xdr:row>
      <xdr:rowOff>142890</xdr:rowOff>
    </xdr:to>
    <xdr:pic>
      <xdr:nvPicPr>
        <xdr:cNvPr id="2" name="Slika 1" descr="MDDSZ">
          <a:extLst>
            <a:ext uri="{FF2B5EF4-FFF2-40B4-BE49-F238E27FC236}">
              <a16:creationId xmlns:a16="http://schemas.microsoft.com/office/drawing/2014/main" id="{8C3130D1-5A78-4D5B-9730-7763E38BE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333" y="21167"/>
          <a:ext cx="2963333" cy="1285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126998</xdr:colOff>
      <xdr:row>2</xdr:row>
      <xdr:rowOff>0</xdr:rowOff>
    </xdr:from>
    <xdr:to>
      <xdr:col>6</xdr:col>
      <xdr:colOff>1088198</xdr:colOff>
      <xdr:row>4</xdr:row>
      <xdr:rowOff>74084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24116C1-9CAD-4086-B00D-74B794B7C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7581" y="465667"/>
          <a:ext cx="3014367" cy="53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10584</xdr:rowOff>
    </xdr:from>
    <xdr:to>
      <xdr:col>3</xdr:col>
      <xdr:colOff>793750</xdr:colOff>
      <xdr:row>5</xdr:row>
      <xdr:rowOff>132307</xdr:rowOff>
    </xdr:to>
    <xdr:pic>
      <xdr:nvPicPr>
        <xdr:cNvPr id="2" name="Slika 1" descr="MDDSZ">
          <a:extLst>
            <a:ext uri="{FF2B5EF4-FFF2-40B4-BE49-F238E27FC236}">
              <a16:creationId xmlns:a16="http://schemas.microsoft.com/office/drawing/2014/main" id="{33CC0413-E868-43C4-AB96-C159A60D7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750" y="10584"/>
          <a:ext cx="2963333" cy="1285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158750</xdr:colOff>
      <xdr:row>2</xdr:row>
      <xdr:rowOff>31751</xdr:rowOff>
    </xdr:from>
    <xdr:to>
      <xdr:col>6</xdr:col>
      <xdr:colOff>1119951</xdr:colOff>
      <xdr:row>4</xdr:row>
      <xdr:rowOff>105835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F1CD918-09CA-4232-BF30-54F45C07A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9917" y="497418"/>
          <a:ext cx="3014367" cy="53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E46"/>
  <sheetViews>
    <sheetView topLeftCell="A26" zoomScale="90" zoomScaleNormal="90" workbookViewId="0">
      <selection activeCell="P45" sqref="P45"/>
    </sheetView>
  </sheetViews>
  <sheetFormatPr defaultRowHeight="15" x14ac:dyDescent="0.25"/>
  <cols>
    <col min="1" max="1" width="4.5703125" style="1" customWidth="1"/>
    <col min="2" max="2" width="8.7109375" style="2" customWidth="1"/>
    <col min="3" max="3" width="19.7109375" style="1" customWidth="1"/>
    <col min="4" max="4" width="15.7109375" style="1" customWidth="1"/>
    <col min="5" max="5" width="27.7109375" style="1" customWidth="1"/>
    <col min="6" max="6" width="30.7109375" style="1" customWidth="1"/>
    <col min="7" max="7" width="18.7109375" style="1" customWidth="1"/>
    <col min="8" max="9" width="16.7109375" style="2" customWidth="1"/>
    <col min="10" max="1019" width="9.140625" style="1" customWidth="1"/>
  </cols>
  <sheetData>
    <row r="1" spans="1:9" ht="18" customHeight="1" x14ac:dyDescent="0.25">
      <c r="A1" s="110"/>
      <c r="B1" s="111"/>
      <c r="C1" s="111"/>
      <c r="D1" s="111"/>
    </row>
    <row r="2" spans="1:9" ht="18" customHeight="1" x14ac:dyDescent="0.25">
      <c r="A2" s="111"/>
      <c r="B2" s="111"/>
      <c r="C2" s="111"/>
      <c r="D2" s="111"/>
      <c r="F2" s="110"/>
      <c r="G2" s="111"/>
    </row>
    <row r="3" spans="1:9" ht="18" customHeight="1" x14ac:dyDescent="0.25">
      <c r="A3" s="111"/>
      <c r="B3" s="111"/>
      <c r="C3" s="111"/>
      <c r="D3" s="111"/>
      <c r="F3" s="111"/>
      <c r="G3" s="111"/>
    </row>
    <row r="4" spans="1:9" ht="18" customHeight="1" x14ac:dyDescent="0.25">
      <c r="A4" s="111"/>
      <c r="B4" s="111"/>
      <c r="C4" s="111"/>
      <c r="D4" s="111"/>
      <c r="F4" s="111"/>
      <c r="G4" s="111"/>
    </row>
    <row r="5" spans="1:9" ht="18" customHeight="1" x14ac:dyDescent="0.25">
      <c r="A5" s="111"/>
      <c r="B5" s="111"/>
      <c r="C5" s="111"/>
      <c r="D5" s="111"/>
      <c r="F5" s="111"/>
      <c r="G5" s="111"/>
    </row>
    <row r="6" spans="1:9" ht="18" customHeight="1" x14ac:dyDescent="0.25">
      <c r="A6" s="111"/>
      <c r="B6" s="111"/>
      <c r="C6" s="111"/>
      <c r="D6" s="111"/>
    </row>
    <row r="7" spans="1:9" ht="18" customHeight="1" x14ac:dyDescent="0.25">
      <c r="B7" s="112" t="s">
        <v>66</v>
      </c>
      <c r="C7" s="113"/>
      <c r="D7" s="113"/>
      <c r="E7" s="113"/>
    </row>
    <row r="8" spans="1:9" ht="18" customHeight="1" thickBot="1" x14ac:dyDescent="0.3"/>
    <row r="9" spans="1:9" ht="24.95" customHeight="1" thickBot="1" x14ac:dyDescent="0.3">
      <c r="A9" s="117"/>
      <c r="B9" s="131" t="s">
        <v>0</v>
      </c>
      <c r="C9" s="122" t="s">
        <v>1</v>
      </c>
      <c r="D9" s="122" t="s">
        <v>34</v>
      </c>
      <c r="E9" s="122" t="s">
        <v>49</v>
      </c>
      <c r="F9" s="124" t="s">
        <v>65</v>
      </c>
      <c r="G9" s="124" t="s">
        <v>64</v>
      </c>
      <c r="H9" s="122" t="s">
        <v>61</v>
      </c>
      <c r="I9" s="129" t="s">
        <v>62</v>
      </c>
    </row>
    <row r="10" spans="1:9" ht="24.95" customHeight="1" thickBot="1" x14ac:dyDescent="0.3">
      <c r="A10" s="117"/>
      <c r="B10" s="131"/>
      <c r="C10" s="123"/>
      <c r="D10" s="122"/>
      <c r="E10" s="119"/>
      <c r="F10" s="124"/>
      <c r="G10" s="124"/>
      <c r="H10" s="122"/>
      <c r="I10" s="129"/>
    </row>
    <row r="11" spans="1:9" ht="24.95" customHeight="1" thickBot="1" x14ac:dyDescent="0.3">
      <c r="A11" s="101"/>
      <c r="B11" s="120" t="s">
        <v>2</v>
      </c>
      <c r="C11" s="108" t="s">
        <v>3</v>
      </c>
      <c r="D11" s="114">
        <v>1</v>
      </c>
      <c r="E11" s="118" t="s">
        <v>4</v>
      </c>
      <c r="F11" s="14" t="s">
        <v>4</v>
      </c>
      <c r="G11" s="15">
        <v>3000</v>
      </c>
      <c r="H11" s="16">
        <v>5</v>
      </c>
      <c r="I11" s="17">
        <v>75</v>
      </c>
    </row>
    <row r="12" spans="1:9" ht="24.95" customHeight="1" thickBot="1" x14ac:dyDescent="0.3">
      <c r="A12" s="101"/>
      <c r="B12" s="125"/>
      <c r="C12" s="126"/>
      <c r="D12" s="114"/>
      <c r="E12" s="130"/>
      <c r="F12" s="18" t="s">
        <v>5</v>
      </c>
      <c r="G12" s="19">
        <v>3240</v>
      </c>
      <c r="H12" s="20">
        <v>5</v>
      </c>
      <c r="I12" s="21">
        <v>75</v>
      </c>
    </row>
    <row r="13" spans="1:9" ht="24.95" customHeight="1" thickBot="1" x14ac:dyDescent="0.3">
      <c r="A13" s="101"/>
      <c r="B13" s="121"/>
      <c r="C13" s="109"/>
      <c r="D13" s="114"/>
      <c r="E13" s="116"/>
      <c r="F13" s="22" t="s">
        <v>6</v>
      </c>
      <c r="G13" s="23">
        <v>3210</v>
      </c>
      <c r="H13" s="24">
        <v>5</v>
      </c>
      <c r="I13" s="25">
        <v>75</v>
      </c>
    </row>
    <row r="14" spans="1:9" ht="24.95" customHeight="1" thickBot="1" x14ac:dyDescent="0.3">
      <c r="A14" s="101"/>
      <c r="B14" s="120" t="s">
        <v>2</v>
      </c>
      <c r="C14" s="108" t="s">
        <v>26</v>
      </c>
      <c r="D14" s="114">
        <v>1</v>
      </c>
      <c r="E14" s="118" t="s">
        <v>58</v>
      </c>
      <c r="F14" s="53" t="s">
        <v>27</v>
      </c>
      <c r="G14" s="54">
        <v>8340</v>
      </c>
      <c r="H14" s="16">
        <v>5</v>
      </c>
      <c r="I14" s="17">
        <v>75</v>
      </c>
    </row>
    <row r="15" spans="1:9" ht="24.95" customHeight="1" thickBot="1" x14ac:dyDescent="0.3">
      <c r="A15" s="101"/>
      <c r="B15" s="121"/>
      <c r="C15" s="109"/>
      <c r="D15" s="114"/>
      <c r="E15" s="130"/>
      <c r="F15" s="55" t="s">
        <v>28</v>
      </c>
      <c r="G15" s="47">
        <v>8000</v>
      </c>
      <c r="H15" s="24">
        <v>5</v>
      </c>
      <c r="I15" s="25">
        <v>75</v>
      </c>
    </row>
    <row r="16" spans="1:9" ht="24.95" customHeight="1" x14ac:dyDescent="0.25">
      <c r="A16" s="89"/>
      <c r="B16" s="127" t="s">
        <v>9</v>
      </c>
      <c r="C16" s="128" t="s">
        <v>13</v>
      </c>
      <c r="D16" s="115">
        <v>1</v>
      </c>
      <c r="E16" s="115" t="s">
        <v>55</v>
      </c>
      <c r="F16" s="14" t="s">
        <v>14</v>
      </c>
      <c r="G16" s="15">
        <v>4270</v>
      </c>
      <c r="H16" s="16">
        <v>5</v>
      </c>
      <c r="I16" s="42">
        <v>75</v>
      </c>
    </row>
    <row r="17" spans="1:9" ht="24.95" customHeight="1" thickBot="1" x14ac:dyDescent="0.3">
      <c r="A17" s="89"/>
      <c r="B17" s="121"/>
      <c r="C17" s="109"/>
      <c r="D17" s="116"/>
      <c r="E17" s="116"/>
      <c r="F17" s="43" t="s">
        <v>15</v>
      </c>
      <c r="G17" s="44">
        <v>4000</v>
      </c>
      <c r="H17" s="45">
        <v>5</v>
      </c>
      <c r="I17" s="46">
        <v>75</v>
      </c>
    </row>
    <row r="18" spans="1:9" ht="24.95" customHeight="1" thickBot="1" x14ac:dyDescent="0.3">
      <c r="A18" s="101"/>
      <c r="B18" s="73" t="s">
        <v>9</v>
      </c>
      <c r="C18" s="12" t="s">
        <v>10</v>
      </c>
      <c r="D18" s="9">
        <v>1</v>
      </c>
      <c r="E18" s="6" t="s">
        <v>50</v>
      </c>
      <c r="F18" s="29" t="s">
        <v>11</v>
      </c>
      <c r="G18" s="30">
        <v>6000</v>
      </c>
      <c r="H18" s="34">
        <v>5</v>
      </c>
      <c r="I18" s="35">
        <v>75</v>
      </c>
    </row>
    <row r="19" spans="1:9" ht="24.95" customHeight="1" thickBot="1" x14ac:dyDescent="0.3">
      <c r="A19" s="101"/>
      <c r="B19" s="72" t="s">
        <v>9</v>
      </c>
      <c r="C19" s="13" t="s">
        <v>10</v>
      </c>
      <c r="D19" s="9">
        <v>1</v>
      </c>
      <c r="E19" s="6" t="s">
        <v>50</v>
      </c>
      <c r="F19" s="40" t="s">
        <v>12</v>
      </c>
      <c r="G19" s="41">
        <v>6210</v>
      </c>
      <c r="H19" s="36">
        <v>5</v>
      </c>
      <c r="I19" s="37">
        <v>75</v>
      </c>
    </row>
    <row r="20" spans="1:9" ht="24.95" customHeight="1" thickBot="1" x14ac:dyDescent="0.3">
      <c r="A20" s="101"/>
      <c r="B20" s="120" t="s">
        <v>2</v>
      </c>
      <c r="C20" s="108" t="s">
        <v>35</v>
      </c>
      <c r="D20" s="114">
        <v>1</v>
      </c>
      <c r="E20" s="118" t="s">
        <v>51</v>
      </c>
      <c r="F20" s="14" t="s">
        <v>36</v>
      </c>
      <c r="G20" s="15">
        <v>2360</v>
      </c>
      <c r="H20" s="16">
        <v>5</v>
      </c>
      <c r="I20" s="17">
        <v>75</v>
      </c>
    </row>
    <row r="21" spans="1:9" ht="24.95" customHeight="1" thickBot="1" x14ac:dyDescent="0.3">
      <c r="A21" s="101"/>
      <c r="B21" s="125"/>
      <c r="C21" s="126"/>
      <c r="D21" s="114"/>
      <c r="E21" s="130"/>
      <c r="F21" s="26" t="s">
        <v>37</v>
      </c>
      <c r="G21" s="26">
        <v>2380</v>
      </c>
      <c r="H21" s="27">
        <v>5</v>
      </c>
      <c r="I21" s="28">
        <v>75</v>
      </c>
    </row>
    <row r="22" spans="1:9" ht="24.95" customHeight="1" x14ac:dyDescent="0.25">
      <c r="A22" s="89"/>
      <c r="B22" s="127" t="s">
        <v>9</v>
      </c>
      <c r="C22" s="128" t="s">
        <v>16</v>
      </c>
      <c r="D22" s="6"/>
      <c r="E22" s="115" t="s">
        <v>17</v>
      </c>
      <c r="F22" s="14" t="s">
        <v>20</v>
      </c>
      <c r="G22" s="15">
        <v>1000</v>
      </c>
      <c r="H22" s="16">
        <v>5</v>
      </c>
      <c r="I22" s="17">
        <v>75</v>
      </c>
    </row>
    <row r="23" spans="1:9" ht="24.95" customHeight="1" x14ac:dyDescent="0.25">
      <c r="A23" s="89"/>
      <c r="B23" s="125"/>
      <c r="C23" s="126"/>
      <c r="D23" s="7">
        <v>1</v>
      </c>
      <c r="E23" s="130"/>
      <c r="F23" s="63" t="s">
        <v>21</v>
      </c>
      <c r="G23" s="59">
        <v>1000</v>
      </c>
      <c r="H23" s="20">
        <v>5</v>
      </c>
      <c r="I23" s="64">
        <v>75</v>
      </c>
    </row>
    <row r="24" spans="1:9" ht="24.95" customHeight="1" thickBot="1" x14ac:dyDescent="0.3">
      <c r="A24" s="89"/>
      <c r="B24" s="121"/>
      <c r="C24" s="109"/>
      <c r="D24" s="8"/>
      <c r="E24" s="116"/>
      <c r="F24" s="22" t="s">
        <v>22</v>
      </c>
      <c r="G24" s="23">
        <v>1000</v>
      </c>
      <c r="H24" s="45">
        <v>5</v>
      </c>
      <c r="I24" s="46">
        <v>75</v>
      </c>
    </row>
    <row r="25" spans="1:9" ht="24.95" customHeight="1" thickBot="1" x14ac:dyDescent="0.3">
      <c r="A25" s="89"/>
      <c r="B25" s="80" t="s">
        <v>9</v>
      </c>
      <c r="C25" s="13" t="s">
        <v>16</v>
      </c>
      <c r="D25" s="79">
        <v>1</v>
      </c>
      <c r="E25" s="81" t="s">
        <v>17</v>
      </c>
      <c r="F25" s="40" t="s">
        <v>71</v>
      </c>
      <c r="G25" s="41">
        <v>1360</v>
      </c>
      <c r="H25" s="36">
        <v>5</v>
      </c>
      <c r="I25" s="37">
        <v>75</v>
      </c>
    </row>
    <row r="26" spans="1:9" ht="24.95" customHeight="1" thickBot="1" x14ac:dyDescent="0.3">
      <c r="A26" s="89"/>
      <c r="B26" s="120" t="s">
        <v>2</v>
      </c>
      <c r="C26" s="108" t="s">
        <v>23</v>
      </c>
      <c r="D26" s="114">
        <v>1</v>
      </c>
      <c r="E26" s="118" t="s">
        <v>24</v>
      </c>
      <c r="F26" s="14" t="s">
        <v>24</v>
      </c>
      <c r="G26" s="15">
        <v>2000</v>
      </c>
      <c r="H26" s="16">
        <v>5</v>
      </c>
      <c r="I26" s="17">
        <v>75</v>
      </c>
    </row>
    <row r="27" spans="1:9" ht="24.95" customHeight="1" thickBot="1" x14ac:dyDescent="0.3">
      <c r="A27" s="89"/>
      <c r="B27" s="121"/>
      <c r="C27" s="109"/>
      <c r="D27" s="114"/>
      <c r="E27" s="116"/>
      <c r="F27" s="22" t="s">
        <v>25</v>
      </c>
      <c r="G27" s="23">
        <v>2310</v>
      </c>
      <c r="H27" s="45">
        <v>5</v>
      </c>
      <c r="I27" s="46">
        <v>75</v>
      </c>
    </row>
    <row r="28" spans="1:9" ht="24.95" customHeight="1" x14ac:dyDescent="0.25">
      <c r="A28" s="89"/>
      <c r="B28" s="120" t="s">
        <v>2</v>
      </c>
      <c r="C28" s="108" t="s">
        <v>23</v>
      </c>
      <c r="D28" s="118">
        <v>1</v>
      </c>
      <c r="E28" s="118" t="s">
        <v>73</v>
      </c>
      <c r="F28" s="14" t="s">
        <v>42</v>
      </c>
      <c r="G28" s="15">
        <v>2270</v>
      </c>
      <c r="H28" s="16">
        <v>5</v>
      </c>
      <c r="I28" s="17">
        <v>75</v>
      </c>
    </row>
    <row r="29" spans="1:9" ht="24.95" customHeight="1" thickBot="1" x14ac:dyDescent="0.3">
      <c r="A29" s="89"/>
      <c r="B29" s="121"/>
      <c r="C29" s="109"/>
      <c r="D29" s="119"/>
      <c r="E29" s="116"/>
      <c r="F29" s="22" t="s">
        <v>43</v>
      </c>
      <c r="G29" s="23">
        <v>2250</v>
      </c>
      <c r="H29" s="45">
        <v>5</v>
      </c>
      <c r="I29" s="46">
        <v>75</v>
      </c>
    </row>
    <row r="30" spans="1:9" ht="24.95" customHeight="1" thickBot="1" x14ac:dyDescent="0.3">
      <c r="A30" s="101"/>
      <c r="B30" s="72" t="s">
        <v>9</v>
      </c>
      <c r="C30" s="106" t="s">
        <v>16</v>
      </c>
      <c r="D30" s="102">
        <v>1</v>
      </c>
      <c r="E30" s="102" t="s">
        <v>56</v>
      </c>
      <c r="F30" s="40" t="s">
        <v>18</v>
      </c>
      <c r="G30" s="41">
        <v>1230</v>
      </c>
      <c r="H30" s="36">
        <v>5</v>
      </c>
      <c r="I30" s="84">
        <v>75</v>
      </c>
    </row>
    <row r="31" spans="1:9" ht="24.95" customHeight="1" thickBot="1" x14ac:dyDescent="0.3">
      <c r="A31" s="101"/>
      <c r="B31" s="86" t="s">
        <v>2</v>
      </c>
      <c r="C31" s="87" t="s">
        <v>46</v>
      </c>
      <c r="D31" s="85">
        <v>1</v>
      </c>
      <c r="E31" s="88" t="s">
        <v>56</v>
      </c>
      <c r="F31" s="82" t="s">
        <v>19</v>
      </c>
      <c r="G31" s="83">
        <v>1270</v>
      </c>
      <c r="H31" s="36">
        <v>5</v>
      </c>
      <c r="I31" s="84">
        <v>75</v>
      </c>
    </row>
    <row r="32" spans="1:9" ht="24.95" customHeight="1" thickBot="1" x14ac:dyDescent="0.3">
      <c r="A32" s="101"/>
      <c r="B32" s="74" t="s">
        <v>2</v>
      </c>
      <c r="C32" s="65" t="s">
        <v>26</v>
      </c>
      <c r="D32" s="99">
        <v>1</v>
      </c>
      <c r="E32" s="105" t="s">
        <v>63</v>
      </c>
      <c r="F32" s="56" t="s">
        <v>29</v>
      </c>
      <c r="G32" s="57">
        <v>1330</v>
      </c>
      <c r="H32" s="24">
        <v>5</v>
      </c>
      <c r="I32" s="25">
        <v>75</v>
      </c>
    </row>
    <row r="33" spans="1:9" ht="24.95" customHeight="1" thickBot="1" x14ac:dyDescent="0.3">
      <c r="A33" s="89"/>
      <c r="B33" s="120" t="s">
        <v>2</v>
      </c>
      <c r="C33" s="108" t="s">
        <v>30</v>
      </c>
      <c r="D33" s="114">
        <v>1</v>
      </c>
      <c r="E33" s="118" t="s">
        <v>57</v>
      </c>
      <c r="F33" s="14" t="s">
        <v>31</v>
      </c>
      <c r="G33" s="15">
        <v>9250</v>
      </c>
      <c r="H33" s="16">
        <v>5</v>
      </c>
      <c r="I33" s="17">
        <v>75</v>
      </c>
    </row>
    <row r="34" spans="1:9" ht="24.95" customHeight="1" thickBot="1" x14ac:dyDescent="0.3">
      <c r="A34" s="89"/>
      <c r="B34" s="125"/>
      <c r="C34" s="126"/>
      <c r="D34" s="114"/>
      <c r="E34" s="130"/>
      <c r="F34" s="48" t="s">
        <v>32</v>
      </c>
      <c r="G34" s="49">
        <v>9220</v>
      </c>
      <c r="H34" s="20">
        <v>5</v>
      </c>
      <c r="I34" s="50">
        <v>75</v>
      </c>
    </row>
    <row r="35" spans="1:9" ht="24.95" customHeight="1" thickBot="1" x14ac:dyDescent="0.3">
      <c r="A35" s="89"/>
      <c r="B35" s="121"/>
      <c r="C35" s="109"/>
      <c r="D35" s="114"/>
      <c r="E35" s="116"/>
      <c r="F35" s="51" t="s">
        <v>33</v>
      </c>
      <c r="G35" s="32">
        <v>9000</v>
      </c>
      <c r="H35" s="45">
        <v>5</v>
      </c>
      <c r="I35" s="52">
        <v>75</v>
      </c>
    </row>
    <row r="36" spans="1:9" ht="24.95" customHeight="1" x14ac:dyDescent="0.25">
      <c r="A36" s="89"/>
      <c r="B36" s="120" t="s">
        <v>2</v>
      </c>
      <c r="C36" s="108" t="s">
        <v>70</v>
      </c>
      <c r="D36" s="118">
        <v>1</v>
      </c>
      <c r="E36" s="118" t="s">
        <v>59</v>
      </c>
      <c r="F36" s="53" t="s">
        <v>44</v>
      </c>
      <c r="G36" s="54">
        <v>8270</v>
      </c>
      <c r="H36" s="16">
        <v>5</v>
      </c>
      <c r="I36" s="17">
        <v>75</v>
      </c>
    </row>
    <row r="37" spans="1:9" ht="24.95" customHeight="1" x14ac:dyDescent="0.25">
      <c r="A37" s="89"/>
      <c r="B37" s="133"/>
      <c r="C37" s="134"/>
      <c r="D37" s="132"/>
      <c r="E37" s="132"/>
      <c r="F37" s="92" t="s">
        <v>45</v>
      </c>
      <c r="G37" s="93">
        <v>8250</v>
      </c>
      <c r="H37" s="20">
        <v>5</v>
      </c>
      <c r="I37" s="50">
        <v>75</v>
      </c>
    </row>
    <row r="38" spans="1:9" ht="24.95" customHeight="1" thickBot="1" x14ac:dyDescent="0.3">
      <c r="A38" s="89"/>
      <c r="B38" s="125"/>
      <c r="C38" s="126"/>
      <c r="D38" s="132"/>
      <c r="E38" s="130"/>
      <c r="F38" s="77" t="s">
        <v>74</v>
      </c>
      <c r="G38" s="78">
        <v>8290</v>
      </c>
      <c r="H38" s="90">
        <v>5</v>
      </c>
      <c r="I38" s="91">
        <v>75</v>
      </c>
    </row>
    <row r="39" spans="1:9" ht="24.95" customHeight="1" thickBot="1" x14ac:dyDescent="0.3">
      <c r="A39" s="89"/>
      <c r="B39" s="60" t="s">
        <v>2</v>
      </c>
      <c r="C39" s="11" t="s">
        <v>69</v>
      </c>
      <c r="D39" s="10">
        <v>1</v>
      </c>
      <c r="E39" s="10" t="s">
        <v>53</v>
      </c>
      <c r="F39" s="30" t="s">
        <v>38</v>
      </c>
      <c r="G39" s="30">
        <v>6230</v>
      </c>
      <c r="H39" s="34">
        <v>5</v>
      </c>
      <c r="I39" s="35">
        <v>75</v>
      </c>
    </row>
    <row r="40" spans="1:9" ht="24.95" customHeight="1" thickBot="1" x14ac:dyDescent="0.3">
      <c r="B40" s="120" t="s">
        <v>2</v>
      </c>
      <c r="C40" s="108" t="s">
        <v>3</v>
      </c>
      <c r="D40" s="114">
        <v>1</v>
      </c>
      <c r="E40" s="118" t="s">
        <v>52</v>
      </c>
      <c r="F40" s="29" t="s">
        <v>7</v>
      </c>
      <c r="G40" s="30">
        <v>3320</v>
      </c>
      <c r="H40" s="16">
        <v>5</v>
      </c>
      <c r="I40" s="17">
        <v>75</v>
      </c>
    </row>
    <row r="41" spans="1:9" ht="24.95" customHeight="1" thickBot="1" x14ac:dyDescent="0.3">
      <c r="B41" s="121"/>
      <c r="C41" s="109"/>
      <c r="D41" s="114"/>
      <c r="E41" s="116"/>
      <c r="F41" s="31" t="s">
        <v>8</v>
      </c>
      <c r="G41" s="32">
        <v>3330</v>
      </c>
      <c r="H41" s="27">
        <v>5</v>
      </c>
      <c r="I41" s="33">
        <v>75</v>
      </c>
    </row>
    <row r="42" spans="1:9" ht="24.95" customHeight="1" thickBot="1" x14ac:dyDescent="0.3">
      <c r="B42" s="71" t="s">
        <v>9</v>
      </c>
      <c r="C42" s="12" t="s">
        <v>39</v>
      </c>
      <c r="D42" s="6">
        <v>1</v>
      </c>
      <c r="E42" s="6" t="s">
        <v>54</v>
      </c>
      <c r="F42" s="30" t="s">
        <v>40</v>
      </c>
      <c r="G42" s="30">
        <v>5000</v>
      </c>
      <c r="H42" s="36">
        <v>5</v>
      </c>
      <c r="I42" s="37">
        <v>75</v>
      </c>
    </row>
    <row r="43" spans="1:9" ht="24.95" customHeight="1" thickBot="1" x14ac:dyDescent="0.3">
      <c r="B43" s="72" t="s">
        <v>9</v>
      </c>
      <c r="C43" s="13" t="s">
        <v>39</v>
      </c>
      <c r="D43" s="9">
        <v>1</v>
      </c>
      <c r="E43" s="6" t="s">
        <v>54</v>
      </c>
      <c r="F43" s="38" t="s">
        <v>41</v>
      </c>
      <c r="G43" s="39">
        <v>5220</v>
      </c>
      <c r="H43" s="36">
        <v>5</v>
      </c>
      <c r="I43" s="37">
        <v>75</v>
      </c>
    </row>
    <row r="44" spans="1:9" ht="24.95" customHeight="1" x14ac:dyDescent="0.25">
      <c r="B44" s="120" t="s">
        <v>2</v>
      </c>
      <c r="C44" s="108" t="s">
        <v>46</v>
      </c>
      <c r="D44" s="118">
        <v>1</v>
      </c>
      <c r="E44" s="118" t="s">
        <v>60</v>
      </c>
      <c r="F44" s="14" t="s">
        <v>47</v>
      </c>
      <c r="G44" s="15">
        <v>1430</v>
      </c>
      <c r="H44" s="16">
        <v>5</v>
      </c>
      <c r="I44" s="17">
        <v>75</v>
      </c>
    </row>
    <row r="45" spans="1:9" ht="24.95" customHeight="1" thickBot="1" x14ac:dyDescent="0.3">
      <c r="B45" s="121"/>
      <c r="C45" s="109"/>
      <c r="D45" s="119"/>
      <c r="E45" s="116"/>
      <c r="F45" s="32" t="s">
        <v>48</v>
      </c>
      <c r="G45" s="32">
        <v>1420</v>
      </c>
      <c r="H45" s="45">
        <v>5</v>
      </c>
      <c r="I45" s="52">
        <v>75</v>
      </c>
    </row>
    <row r="46" spans="1:9" x14ac:dyDescent="0.25">
      <c r="D46" s="3">
        <f>SUM(D11:D45)</f>
        <v>20</v>
      </c>
      <c r="E46" s="3"/>
      <c r="H46" s="3">
        <f>SUM(H11:H45)</f>
        <v>175</v>
      </c>
      <c r="I46" s="150">
        <f>SUM(I11:I45)</f>
        <v>2625</v>
      </c>
    </row>
  </sheetData>
  <mergeCells count="55">
    <mergeCell ref="B44:B45"/>
    <mergeCell ref="C44:C45"/>
    <mergeCell ref="D44:D45"/>
    <mergeCell ref="B36:B38"/>
    <mergeCell ref="C36:C38"/>
    <mergeCell ref="D36:D38"/>
    <mergeCell ref="E44:E45"/>
    <mergeCell ref="G9:G10"/>
    <mergeCell ref="E22:E24"/>
    <mergeCell ref="E26:E27"/>
    <mergeCell ref="E33:E35"/>
    <mergeCell ref="E14:E15"/>
    <mergeCell ref="E16:E17"/>
    <mergeCell ref="E28:E29"/>
    <mergeCell ref="E36:E38"/>
    <mergeCell ref="I9:I10"/>
    <mergeCell ref="D11:D13"/>
    <mergeCell ref="D40:D41"/>
    <mergeCell ref="B11:B13"/>
    <mergeCell ref="E11:E13"/>
    <mergeCell ref="E9:E10"/>
    <mergeCell ref="E20:E21"/>
    <mergeCell ref="E40:E41"/>
    <mergeCell ref="C11:C13"/>
    <mergeCell ref="B20:B21"/>
    <mergeCell ref="C20:C21"/>
    <mergeCell ref="B40:B41"/>
    <mergeCell ref="C40:C41"/>
    <mergeCell ref="D20:D21"/>
    <mergeCell ref="B28:B29"/>
    <mergeCell ref="B9:B10"/>
    <mergeCell ref="D33:D35"/>
    <mergeCell ref="D14:D15"/>
    <mergeCell ref="D28:D29"/>
    <mergeCell ref="B14:B15"/>
    <mergeCell ref="H9:H10"/>
    <mergeCell ref="C9:C10"/>
    <mergeCell ref="D9:D10"/>
    <mergeCell ref="F9:F10"/>
    <mergeCell ref="C14:C15"/>
    <mergeCell ref="B33:B35"/>
    <mergeCell ref="C33:C35"/>
    <mergeCell ref="B16:B17"/>
    <mergeCell ref="C16:C17"/>
    <mergeCell ref="B22:B24"/>
    <mergeCell ref="C22:C24"/>
    <mergeCell ref="B26:B27"/>
    <mergeCell ref="C26:C27"/>
    <mergeCell ref="C28:C29"/>
    <mergeCell ref="A1:D6"/>
    <mergeCell ref="F2:G5"/>
    <mergeCell ref="B7:E7"/>
    <mergeCell ref="D26:D27"/>
    <mergeCell ref="D16:D17"/>
    <mergeCell ref="A9:A10"/>
  </mergeCells>
  <printOptions horizontalCentered="1"/>
  <pageMargins left="0.31527777777777799" right="0.31527777777777799" top="0.15763888888888899" bottom="0.15763888888888899" header="0.51180555555555496" footer="0.51180555555555496"/>
  <pageSetup paperSize="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2AD21-3194-4AE9-92DE-BBB305113863}">
  <dimension ref="A1:K26"/>
  <sheetViews>
    <sheetView tabSelected="1" zoomScale="90" zoomScaleNormal="90" workbookViewId="0">
      <selection activeCell="G28" sqref="G28"/>
    </sheetView>
  </sheetViews>
  <sheetFormatPr defaultRowHeight="15" x14ac:dyDescent="0.25"/>
  <cols>
    <col min="1" max="1" width="4.42578125" customWidth="1"/>
    <col min="2" max="2" width="8.7109375" customWidth="1"/>
    <col min="3" max="3" width="19.7109375" customWidth="1"/>
    <col min="4" max="4" width="15.7109375" customWidth="1"/>
    <col min="5" max="5" width="27.7109375" customWidth="1"/>
    <col min="6" max="6" width="30.7109375" customWidth="1"/>
    <col min="7" max="7" width="18.7109375" customWidth="1"/>
    <col min="8" max="9" width="16.7109375" customWidth="1"/>
  </cols>
  <sheetData>
    <row r="1" spans="1:11" ht="18" customHeight="1" x14ac:dyDescent="0.25">
      <c r="A1" s="111"/>
      <c r="B1" s="111"/>
      <c r="C1" s="111"/>
      <c r="D1" s="111"/>
    </row>
    <row r="2" spans="1:11" ht="18" customHeight="1" x14ac:dyDescent="0.25">
      <c r="A2" s="111"/>
      <c r="B2" s="111"/>
      <c r="C2" s="111"/>
      <c r="D2" s="111"/>
      <c r="F2" s="111"/>
      <c r="G2" s="111"/>
    </row>
    <row r="3" spans="1:11" ht="18" customHeight="1" x14ac:dyDescent="0.25">
      <c r="A3" s="111"/>
      <c r="B3" s="111"/>
      <c r="C3" s="111"/>
      <c r="D3" s="111"/>
      <c r="F3" s="111"/>
      <c r="G3" s="111"/>
    </row>
    <row r="4" spans="1:11" ht="18" customHeight="1" x14ac:dyDescent="0.25">
      <c r="A4" s="111"/>
      <c r="B4" s="111"/>
      <c r="C4" s="111"/>
      <c r="D4" s="111"/>
      <c r="F4" s="111"/>
      <c r="G4" s="111"/>
    </row>
    <row r="5" spans="1:11" ht="18" customHeight="1" x14ac:dyDescent="0.25">
      <c r="A5" s="111"/>
      <c r="B5" s="111"/>
      <c r="C5" s="111"/>
      <c r="D5" s="111"/>
      <c r="F5" s="111"/>
      <c r="G5" s="111"/>
    </row>
    <row r="6" spans="1:11" ht="18" customHeight="1" x14ac:dyDescent="0.25">
      <c r="A6" s="111"/>
      <c r="B6" s="111"/>
      <c r="C6" s="111"/>
      <c r="D6" s="111"/>
    </row>
    <row r="7" spans="1:11" ht="18" customHeight="1" x14ac:dyDescent="0.25">
      <c r="B7" s="112" t="s">
        <v>66</v>
      </c>
      <c r="C7" s="113"/>
      <c r="D7" s="113"/>
      <c r="E7" s="113"/>
      <c r="F7" s="1"/>
      <c r="G7" s="1"/>
      <c r="H7" s="1"/>
      <c r="I7" s="1"/>
      <c r="K7" s="1"/>
    </row>
    <row r="8" spans="1:11" ht="18" customHeight="1" thickBot="1" x14ac:dyDescent="0.3">
      <c r="B8" s="2"/>
      <c r="C8" s="1"/>
      <c r="D8" s="1"/>
      <c r="E8" s="1"/>
      <c r="F8" s="1"/>
      <c r="G8" s="1"/>
      <c r="H8" s="1"/>
      <c r="I8" s="1"/>
      <c r="K8" s="1"/>
    </row>
    <row r="9" spans="1:11" ht="24.95" customHeight="1" thickBot="1" x14ac:dyDescent="0.3">
      <c r="B9" s="135" t="s">
        <v>0</v>
      </c>
      <c r="C9" s="136" t="s">
        <v>1</v>
      </c>
      <c r="D9" s="136" t="s">
        <v>34</v>
      </c>
      <c r="E9" s="122" t="s">
        <v>49</v>
      </c>
      <c r="F9" s="136" t="s">
        <v>65</v>
      </c>
      <c r="G9" s="122" t="s">
        <v>64</v>
      </c>
      <c r="H9" s="136" t="s">
        <v>61</v>
      </c>
      <c r="I9" s="137" t="s">
        <v>62</v>
      </c>
      <c r="K9" s="1"/>
    </row>
    <row r="10" spans="1:11" ht="24.95" customHeight="1" thickBot="1" x14ac:dyDescent="0.3">
      <c r="B10" s="135"/>
      <c r="C10" s="136"/>
      <c r="D10" s="136"/>
      <c r="E10" s="119"/>
      <c r="F10" s="136"/>
      <c r="G10" s="145"/>
      <c r="H10" s="136"/>
      <c r="I10" s="137"/>
      <c r="K10" s="1"/>
    </row>
    <row r="11" spans="1:11" ht="24.95" customHeight="1" thickBot="1" x14ac:dyDescent="0.3">
      <c r="B11" s="120" t="s">
        <v>2</v>
      </c>
      <c r="C11" s="108" t="s">
        <v>3</v>
      </c>
      <c r="D11" s="114">
        <v>1</v>
      </c>
      <c r="E11" s="118" t="s">
        <v>72</v>
      </c>
      <c r="F11" s="15" t="s">
        <v>4</v>
      </c>
      <c r="G11" s="15">
        <v>3000</v>
      </c>
      <c r="H11" s="16">
        <v>5</v>
      </c>
      <c r="I11" s="17">
        <v>75</v>
      </c>
      <c r="K11" s="1"/>
    </row>
    <row r="12" spans="1:11" ht="24.95" customHeight="1" thickBot="1" x14ac:dyDescent="0.3">
      <c r="B12" s="138"/>
      <c r="C12" s="140"/>
      <c r="D12" s="142"/>
      <c r="E12" s="143"/>
      <c r="F12" s="59" t="s">
        <v>6</v>
      </c>
      <c r="G12" s="59">
        <v>3210</v>
      </c>
      <c r="H12" s="20">
        <v>5</v>
      </c>
      <c r="I12" s="28">
        <v>75</v>
      </c>
      <c r="K12" s="1"/>
    </row>
    <row r="13" spans="1:11" ht="24.95" customHeight="1" thickBot="1" x14ac:dyDescent="0.3">
      <c r="B13" s="139"/>
      <c r="C13" s="141"/>
      <c r="D13" s="142"/>
      <c r="E13" s="119"/>
      <c r="F13" s="32" t="s">
        <v>7</v>
      </c>
      <c r="G13" s="32">
        <v>3320</v>
      </c>
      <c r="H13" s="45">
        <v>5</v>
      </c>
      <c r="I13" s="52">
        <v>75</v>
      </c>
      <c r="K13" s="1"/>
    </row>
    <row r="14" spans="1:11" ht="24.95" customHeight="1" thickBot="1" x14ac:dyDescent="0.3">
      <c r="B14" s="61" t="s">
        <v>2</v>
      </c>
      <c r="C14" s="58" t="s">
        <v>26</v>
      </c>
      <c r="D14" s="95">
        <v>1</v>
      </c>
      <c r="E14" s="95" t="s">
        <v>58</v>
      </c>
      <c r="F14" s="41" t="s">
        <v>28</v>
      </c>
      <c r="G14" s="41">
        <v>8000</v>
      </c>
      <c r="H14" s="62">
        <v>5</v>
      </c>
      <c r="I14" s="107">
        <v>75</v>
      </c>
      <c r="K14" s="1"/>
    </row>
    <row r="15" spans="1:11" ht="24.95" customHeight="1" thickBot="1" x14ac:dyDescent="0.3">
      <c r="B15" s="127" t="s">
        <v>9</v>
      </c>
      <c r="C15" s="128" t="s">
        <v>13</v>
      </c>
      <c r="D15" s="144">
        <v>1</v>
      </c>
      <c r="E15" s="115" t="s">
        <v>55</v>
      </c>
      <c r="F15" s="15" t="s">
        <v>14</v>
      </c>
      <c r="G15" s="15">
        <v>4270</v>
      </c>
      <c r="H15" s="16">
        <v>5</v>
      </c>
      <c r="I15" s="17">
        <v>75</v>
      </c>
      <c r="K15" s="1"/>
    </row>
    <row r="16" spans="1:11" ht="24.95" customHeight="1" thickBot="1" x14ac:dyDescent="0.3">
      <c r="B16" s="138"/>
      <c r="C16" s="140"/>
      <c r="D16" s="144"/>
      <c r="E16" s="143"/>
      <c r="F16" s="32" t="s">
        <v>15</v>
      </c>
      <c r="G16" s="32">
        <v>4000</v>
      </c>
      <c r="H16" s="45">
        <v>5</v>
      </c>
      <c r="I16" s="50">
        <v>75</v>
      </c>
      <c r="K16" s="1"/>
    </row>
    <row r="17" spans="2:11" ht="24.95" customHeight="1" thickBot="1" x14ac:dyDescent="0.3">
      <c r="B17" s="96" t="s">
        <v>9</v>
      </c>
      <c r="C17" s="97" t="s">
        <v>10</v>
      </c>
      <c r="D17" s="98">
        <v>1</v>
      </c>
      <c r="E17" s="94" t="s">
        <v>50</v>
      </c>
      <c r="F17" s="41" t="s">
        <v>11</v>
      </c>
      <c r="G17" s="41">
        <v>6000</v>
      </c>
      <c r="H17" s="36">
        <v>5</v>
      </c>
      <c r="I17" s="35">
        <v>75</v>
      </c>
      <c r="K17" s="1"/>
    </row>
    <row r="18" spans="2:11" ht="24.95" customHeight="1" thickBot="1" x14ac:dyDescent="0.3">
      <c r="B18" s="104" t="s">
        <v>2</v>
      </c>
      <c r="C18" s="103" t="s">
        <v>23</v>
      </c>
      <c r="D18" s="100">
        <v>1</v>
      </c>
      <c r="E18" s="100" t="s">
        <v>24</v>
      </c>
      <c r="F18" s="41" t="s">
        <v>24</v>
      </c>
      <c r="G18" s="41">
        <v>2000</v>
      </c>
      <c r="H18" s="36">
        <v>5</v>
      </c>
      <c r="I18" s="37">
        <v>75</v>
      </c>
      <c r="K18" s="1"/>
    </row>
    <row r="19" spans="2:11" ht="24.95" customHeight="1" thickBot="1" x14ac:dyDescent="0.3">
      <c r="B19" s="80" t="s">
        <v>9</v>
      </c>
      <c r="C19" s="13" t="s">
        <v>16</v>
      </c>
      <c r="D19" s="102">
        <v>1</v>
      </c>
      <c r="E19" s="102" t="s">
        <v>67</v>
      </c>
      <c r="F19" s="41" t="s">
        <v>17</v>
      </c>
      <c r="G19" s="41">
        <v>1000</v>
      </c>
      <c r="H19" s="36">
        <v>5</v>
      </c>
      <c r="I19" s="37">
        <v>75</v>
      </c>
      <c r="K19" s="1"/>
    </row>
    <row r="20" spans="2:11" x14ac:dyDescent="0.25">
      <c r="B20" s="2"/>
      <c r="C20" s="1"/>
      <c r="D20" s="3">
        <f>SUM(D11:D19)</f>
        <v>6</v>
      </c>
      <c r="E20" s="3"/>
      <c r="F20" s="76"/>
      <c r="G20" s="76"/>
      <c r="H20" s="3">
        <f>SUM(H11:H19)</f>
        <v>45</v>
      </c>
      <c r="I20" s="3">
        <f>SUM(I11:I19)</f>
        <v>675</v>
      </c>
      <c r="K20" s="1"/>
    </row>
    <row r="21" spans="2:11" x14ac:dyDescent="0.25">
      <c r="B21" s="2"/>
      <c r="C21" s="1"/>
      <c r="D21" s="1"/>
      <c r="E21" s="1"/>
      <c r="F21" s="1"/>
      <c r="G21" s="1"/>
      <c r="H21" s="1"/>
      <c r="I21" s="1"/>
      <c r="K21" s="1"/>
    </row>
    <row r="22" spans="2:11" x14ac:dyDescent="0.25">
      <c r="B22" s="2"/>
      <c r="C22" s="1"/>
      <c r="D22" s="1"/>
      <c r="E22" s="1"/>
      <c r="F22" s="1"/>
      <c r="G22" s="1"/>
      <c r="H22" s="1"/>
      <c r="I22" s="1"/>
      <c r="K22" s="1"/>
    </row>
    <row r="23" spans="2:11" x14ac:dyDescent="0.25">
      <c r="B23" s="2"/>
      <c r="C23" s="1"/>
      <c r="D23" s="1"/>
      <c r="E23" s="1"/>
      <c r="F23" s="1"/>
      <c r="G23" s="1"/>
      <c r="H23" s="1"/>
      <c r="I23" s="1"/>
      <c r="K23" s="1"/>
    </row>
    <row r="24" spans="2:11" x14ac:dyDescent="0.25">
      <c r="B24" s="2"/>
      <c r="C24" s="1"/>
      <c r="D24" s="1"/>
      <c r="E24" s="1"/>
      <c r="F24" s="1"/>
      <c r="G24" s="1"/>
      <c r="H24" s="4"/>
      <c r="I24" s="1"/>
      <c r="K24" s="1"/>
    </row>
    <row r="25" spans="2:11" x14ac:dyDescent="0.25">
      <c r="B25" s="2"/>
      <c r="C25" s="1"/>
      <c r="D25" s="1"/>
      <c r="E25" s="1"/>
      <c r="F25" s="1"/>
      <c r="G25" s="1"/>
      <c r="H25" s="1"/>
      <c r="I25" s="1"/>
      <c r="K25" s="1"/>
    </row>
    <row r="26" spans="2:11" x14ac:dyDescent="0.25">
      <c r="B26" s="2"/>
      <c r="C26" s="1"/>
      <c r="D26" s="1"/>
      <c r="E26" s="1"/>
      <c r="F26" s="1"/>
      <c r="G26" s="1"/>
      <c r="H26" s="1"/>
      <c r="I26" s="1"/>
      <c r="K26" s="1"/>
    </row>
  </sheetData>
  <mergeCells count="19">
    <mergeCell ref="B15:B16"/>
    <mergeCell ref="C15:C16"/>
    <mergeCell ref="D15:D16"/>
    <mergeCell ref="E15:E16"/>
    <mergeCell ref="G9:G10"/>
    <mergeCell ref="H9:H10"/>
    <mergeCell ref="I9:I10"/>
    <mergeCell ref="B11:B13"/>
    <mergeCell ref="C11:C13"/>
    <mergeCell ref="D11:D13"/>
    <mergeCell ref="E11:E13"/>
    <mergeCell ref="F9:F10"/>
    <mergeCell ref="A1:D6"/>
    <mergeCell ref="F2:G5"/>
    <mergeCell ref="B7:E7"/>
    <mergeCell ref="B9:B10"/>
    <mergeCell ref="C9:C10"/>
    <mergeCell ref="D9:D10"/>
    <mergeCell ref="E9:E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W20"/>
  <sheetViews>
    <sheetView zoomScale="90" zoomScaleNormal="90" workbookViewId="0">
      <selection activeCell="G28" sqref="G28"/>
    </sheetView>
  </sheetViews>
  <sheetFormatPr defaultRowHeight="15" x14ac:dyDescent="0.25"/>
  <cols>
    <col min="1" max="1" width="4.5703125" style="1" customWidth="1"/>
    <col min="2" max="2" width="8.7109375" style="2" customWidth="1"/>
    <col min="3" max="3" width="19.7109375" style="1" customWidth="1"/>
    <col min="4" max="4" width="15.7109375" style="1" customWidth="1"/>
    <col min="5" max="5" width="27.7109375" style="1" customWidth="1"/>
    <col min="6" max="6" width="30.7109375" style="1" customWidth="1"/>
    <col min="7" max="7" width="18.7109375" style="1" customWidth="1"/>
    <col min="8" max="9" width="16.7109375" style="1" customWidth="1"/>
    <col min="10" max="10" width="9.140625" customWidth="1"/>
    <col min="11" max="1011" width="9.140625" style="1" customWidth="1"/>
    <col min="1012" max="1018" width="9.140625" customWidth="1"/>
    <col min="1019" max="1020" width="11.5703125" customWidth="1"/>
  </cols>
  <sheetData>
    <row r="1" spans="1:9" ht="18" customHeight="1" x14ac:dyDescent="0.25">
      <c r="A1" s="110"/>
      <c r="B1" s="111"/>
      <c r="C1" s="111"/>
      <c r="D1" s="111"/>
    </row>
    <row r="2" spans="1:9" ht="18" customHeight="1" x14ac:dyDescent="0.25">
      <c r="A2" s="111"/>
      <c r="B2" s="111"/>
      <c r="C2" s="111"/>
      <c r="D2" s="111"/>
      <c r="F2" s="110"/>
      <c r="G2" s="111"/>
    </row>
    <row r="3" spans="1:9" ht="18" customHeight="1" x14ac:dyDescent="0.25">
      <c r="A3" s="111"/>
      <c r="B3" s="111"/>
      <c r="C3" s="111"/>
      <c r="D3" s="111"/>
      <c r="F3" s="111"/>
      <c r="G3" s="111"/>
    </row>
    <row r="4" spans="1:9" ht="18" customHeight="1" x14ac:dyDescent="0.25">
      <c r="A4" s="111"/>
      <c r="B4" s="111"/>
      <c r="C4" s="111"/>
      <c r="D4" s="111"/>
      <c r="F4" s="111"/>
      <c r="G4" s="111"/>
    </row>
    <row r="5" spans="1:9" ht="18" customHeight="1" x14ac:dyDescent="0.25">
      <c r="A5" s="111"/>
      <c r="B5" s="111"/>
      <c r="C5" s="111"/>
      <c r="D5" s="111"/>
      <c r="F5" s="111"/>
      <c r="G5" s="111"/>
    </row>
    <row r="6" spans="1:9" ht="18" customHeight="1" x14ac:dyDescent="0.25">
      <c r="A6" s="111"/>
      <c r="B6" s="111"/>
      <c r="C6" s="111"/>
      <c r="D6" s="111"/>
    </row>
    <row r="7" spans="1:9" ht="18" customHeight="1" x14ac:dyDescent="0.25">
      <c r="B7" s="112" t="s">
        <v>66</v>
      </c>
      <c r="C7" s="113"/>
      <c r="D7" s="113"/>
      <c r="E7" s="113"/>
    </row>
    <row r="8" spans="1:9" ht="18" customHeight="1" thickBot="1" x14ac:dyDescent="0.3"/>
    <row r="9" spans="1:9" ht="24.95" customHeight="1" x14ac:dyDescent="0.25">
      <c r="B9" s="131" t="s">
        <v>0</v>
      </c>
      <c r="C9" s="122" t="s">
        <v>1</v>
      </c>
      <c r="D9" s="122" t="s">
        <v>34</v>
      </c>
      <c r="E9" s="122" t="s">
        <v>49</v>
      </c>
      <c r="F9" s="122" t="s">
        <v>65</v>
      </c>
      <c r="G9" s="122" t="s">
        <v>64</v>
      </c>
      <c r="H9" s="122" t="s">
        <v>61</v>
      </c>
      <c r="I9" s="129" t="s">
        <v>62</v>
      </c>
    </row>
    <row r="10" spans="1:9" ht="24.95" customHeight="1" thickBot="1" x14ac:dyDescent="0.3">
      <c r="B10" s="149"/>
      <c r="C10" s="148"/>
      <c r="D10" s="148"/>
      <c r="E10" s="119"/>
      <c r="F10" s="147"/>
      <c r="G10" s="147"/>
      <c r="H10" s="147"/>
      <c r="I10" s="146"/>
    </row>
    <row r="11" spans="1:9" ht="24.95" customHeight="1" thickBot="1" x14ac:dyDescent="0.3">
      <c r="B11" s="120" t="s">
        <v>2</v>
      </c>
      <c r="C11" s="118" t="s">
        <v>26</v>
      </c>
      <c r="D11" s="114">
        <v>1</v>
      </c>
      <c r="E11" s="118" t="s">
        <v>58</v>
      </c>
      <c r="F11" s="15" t="s">
        <v>27</v>
      </c>
      <c r="G11" s="15">
        <v>8340</v>
      </c>
      <c r="H11" s="67">
        <v>5</v>
      </c>
      <c r="I11" s="68">
        <v>75</v>
      </c>
    </row>
    <row r="12" spans="1:9" ht="24.95" customHeight="1" thickBot="1" x14ac:dyDescent="0.3">
      <c r="B12" s="121"/>
      <c r="C12" s="116"/>
      <c r="D12" s="114"/>
      <c r="E12" s="116"/>
      <c r="F12" s="32" t="s">
        <v>28</v>
      </c>
      <c r="G12" s="32">
        <v>8000</v>
      </c>
      <c r="H12" s="69">
        <v>5</v>
      </c>
      <c r="I12" s="70">
        <v>75</v>
      </c>
    </row>
    <row r="13" spans="1:9" ht="24.95" customHeight="1" thickBot="1" x14ac:dyDescent="0.3">
      <c r="B13" s="66" t="s">
        <v>2</v>
      </c>
      <c r="C13" s="75" t="s">
        <v>68</v>
      </c>
      <c r="D13" s="75">
        <v>1</v>
      </c>
      <c r="E13" s="75" t="s">
        <v>24</v>
      </c>
      <c r="F13" s="15" t="s">
        <v>24</v>
      </c>
      <c r="G13" s="15">
        <v>2000</v>
      </c>
      <c r="H13" s="16">
        <v>5</v>
      </c>
      <c r="I13" s="17">
        <v>75</v>
      </c>
    </row>
    <row r="14" spans="1:9" ht="24.95" customHeight="1" thickBot="1" x14ac:dyDescent="0.3">
      <c r="B14" s="66" t="s">
        <v>2</v>
      </c>
      <c r="C14" s="5" t="s">
        <v>26</v>
      </c>
      <c r="D14" s="5">
        <v>1</v>
      </c>
      <c r="E14" s="5" t="s">
        <v>63</v>
      </c>
      <c r="F14" s="15" t="s">
        <v>29</v>
      </c>
      <c r="G14" s="15">
        <v>1330</v>
      </c>
      <c r="H14" s="16">
        <v>5</v>
      </c>
      <c r="I14" s="17">
        <v>75</v>
      </c>
    </row>
    <row r="15" spans="1:9" ht="24.95" customHeight="1" thickBot="1" x14ac:dyDescent="0.3">
      <c r="B15" s="120" t="s">
        <v>2</v>
      </c>
      <c r="C15" s="114" t="s">
        <v>30</v>
      </c>
      <c r="D15" s="114">
        <v>1</v>
      </c>
      <c r="E15" s="118" t="s">
        <v>57</v>
      </c>
      <c r="F15" s="15" t="s">
        <v>32</v>
      </c>
      <c r="G15" s="15">
        <v>9220</v>
      </c>
      <c r="H15" s="16">
        <v>5</v>
      </c>
      <c r="I15" s="17">
        <v>75</v>
      </c>
    </row>
    <row r="16" spans="1:9" ht="24.95" customHeight="1" thickBot="1" x14ac:dyDescent="0.3">
      <c r="B16" s="121"/>
      <c r="C16" s="114" t="s">
        <v>30</v>
      </c>
      <c r="D16" s="114"/>
      <c r="E16" s="116"/>
      <c r="F16" s="32" t="s">
        <v>33</v>
      </c>
      <c r="G16" s="32">
        <v>9000</v>
      </c>
      <c r="H16" s="45">
        <v>5</v>
      </c>
      <c r="I16" s="52">
        <v>75</v>
      </c>
    </row>
    <row r="17" spans="4:9" x14ac:dyDescent="0.25">
      <c r="D17" s="3">
        <f>SUM(D11:D16)</f>
        <v>4</v>
      </c>
      <c r="E17" s="3"/>
      <c r="H17" s="3">
        <f>SUM(H11:H16)</f>
        <v>30</v>
      </c>
      <c r="I17" s="3">
        <f>SUM(I11:I16)</f>
        <v>450</v>
      </c>
    </row>
    <row r="20" spans="4:9" x14ac:dyDescent="0.25">
      <c r="H20" s="4"/>
    </row>
  </sheetData>
  <mergeCells count="19">
    <mergeCell ref="B15:B16"/>
    <mergeCell ref="B11:B12"/>
    <mergeCell ref="C11:C12"/>
    <mergeCell ref="B9:B10"/>
    <mergeCell ref="C9:C10"/>
    <mergeCell ref="D11:D12"/>
    <mergeCell ref="E11:E12"/>
    <mergeCell ref="C15:C16"/>
    <mergeCell ref="D15:D16"/>
    <mergeCell ref="D9:D10"/>
    <mergeCell ref="E9:E10"/>
    <mergeCell ref="E15:E16"/>
    <mergeCell ref="A1:D6"/>
    <mergeCell ref="F2:G5"/>
    <mergeCell ref="I9:I10"/>
    <mergeCell ref="H9:H10"/>
    <mergeCell ref="F9:F10"/>
    <mergeCell ref="G9:G10"/>
    <mergeCell ref="B7:E7"/>
  </mergeCells>
  <printOptions horizontalCentered="1"/>
  <pageMargins left="0.31527777777777799" right="0.31527777777777799" top="0.15763888888888899" bottom="0.15763888888888899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SKLOP 1</vt:lpstr>
      <vt:lpstr>SKLOP 2</vt:lpstr>
      <vt:lpstr>SKLOP 3</vt:lpstr>
    </vt:vector>
  </TitlesOfParts>
  <Company>MDDSZEM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BLavric</dc:creator>
  <dc:description/>
  <cp:lastModifiedBy>Andreja Mrežar</cp:lastModifiedBy>
  <cp:revision>3</cp:revision>
  <cp:lastPrinted>2017-03-02T08:11:03Z</cp:lastPrinted>
  <dcterms:created xsi:type="dcterms:W3CDTF">2016-11-07T12:58:14Z</dcterms:created>
  <dcterms:modified xsi:type="dcterms:W3CDTF">2023-12-18T10:26:14Z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MDDSZEM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