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<sst xmlns="http://schemas.openxmlformats.org/spreadsheetml/2006/main" count="152" uniqueCount="86">
  <si>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</si>
  <si>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</si>
  <si>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</si>
  <si>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</si>
  <si>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</si>
  <si>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</si>
  <si>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</si>
  <si>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</si>
  <si>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</si>
  <si>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</si>
  <si>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</si>
  <si>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</si>
  <si>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</si>
  <si>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</si>
  <si>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</si>
  <si>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</si>
  <si>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</si>
  <si>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</si>
  <si>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</si>
  <si>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</si>
  <si>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</si>
  <si>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</si>
  <si>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</si>
  <si>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</si>
  <si>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</si>
  <si>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</si>
  <si>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</si>
  <si>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</si>
  <si>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</si>
  <si>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</si>
  <si>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</si>
  <si>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Naziv BOLNIŠNICE: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</si>
  <si>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</si>
  <si>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</si>
  <si>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</si>
  <si>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</si>
  <si>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</si>
  <si>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</si>
  <si>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</si>
  <si>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</si>
  <si>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</si>
  <si>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</si>
  <si>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AMORTIZACIJA (v EUR, brez centov)</t>
  </si>
  <si>
    <t>Priznana amortizacija v ceni storitev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</si>
  <si>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</si>
  <si>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</si>
  <si>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</si>
  <si>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</si>
  <si>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</si>
  <si>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</si>
  <si>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</si>
  <si>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</si>
  <si>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</si>
  <si>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</si>
  <si>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</si>
  <si>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</si>
  <si>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</si>
  <si>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</si>
  <si>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</si>
  <si>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</si>
  <si>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</si>
  <si>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</si>
  <si>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</si>
  <si>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</si>
  <si>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</si>
  <si>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</si>
  <si>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</si>
  <si>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</si>
  <si>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</si>
  <si>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</si>
  <si>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</si>
  <si>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</si>
  <si>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</si>
  <si>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</si>
  <si>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</si>
  <si>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</si>
  <si>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t xml:space="preserve">1 </t>
  </si>
  <si>
    <r>
      <t>Obračunana amortizacija</t>
    </r>
    <r>
      <rPr>
        <vertAlign val="superscript"/>
        <sz val="12"/>
        <rFont val="Arial"/>
        <family val="2"/>
      </rPr>
      <t>3</t>
    </r>
  </si>
  <si>
    <r>
      <t>Odplačilo dolga za osnovna sredstva iz amortizacije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</si>
  <si>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Opomba: Prikazana so vsa sredstva razreda 0 - Dolgoročna sredstva in sredstva v upravljanju, vključno s sredstvi v pridobivanju.</t>
  </si>
  <si>
    <t>Obrazec 4 - Načrt investicijskih vlaganj 2024</t>
  </si>
  <si>
    <t>Finančni načrt za obdobje                                            1. 1. do 31. 12. 2023</t>
  </si>
  <si>
    <t>Ocena realizacije v obdobju                                                      1. 1. do 31. 12. 2023</t>
  </si>
  <si>
    <t>Finančni načrt za obdobje                                                                             1. 1. do 31. 12. 2024</t>
  </si>
  <si>
    <t>FN 2024 / FN 2023</t>
  </si>
  <si>
    <t>FN 2024 / Ocena real. 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</si>
</sst>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horizontal="lef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3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10" fillId="35" borderId="45" xfId="0" applyNumberFormat="1" applyFont="1" applyFill="1" applyBorder="1" applyAlignment="1" applyProtection="1">
      <alignment horizontal="left" vertical="center" wrapText="1"/>
      <protection/>
    </xf>
    <xf numFmtId="0" fontId="11" fillId="35" borderId="45" xfId="0" applyFont="1" applyFill="1" applyBorder="1" applyAlignment="1">
      <alignment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80" zoomScaleNormal="80" zoomScaleSheetLayoutView="78" zoomScalePageLayoutView="0" workbookViewId="0" topLeftCell="A31">
      <selection activeCell="C47" sqref="C47"/>
    </sheetView>
  </sheetViews>
  <sheetFormatPr defaultColWidth="27.00390625" defaultRowHeight="12.75"/>
  <cols>
    <col min="1" max="1" width="10.75390625" style="31" customWidth="1"/>
    <col min="2" max="2" width="49.75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2.00390625" style="7" customWidth="1"/>
    <col min="7" max="7" width="17.125" style="7" customWidth="1"/>
    <col min="8" max="174" width="27.00390625" style="7" customWidth="1"/>
    <col min="175" max="16384" width="27.00390625" style="8" customWidth="1"/>
  </cols>
  <sheetData>
    <row r="1" spans="1:7" ht="15.75" thickBot="1">
      <c r="A1" s="111" t="s">
        <v>31</v>
      </c>
      <c r="B1" s="111"/>
      <c r="C1" s="111"/>
      <c r="D1" s="111"/>
      <c r="E1" s="101"/>
      <c r="F1" s="102"/>
      <c r="G1" s="103" t="s">
        <v>80</v>
      </c>
    </row>
    <row r="2" spans="1:7" ht="15">
      <c r="A2" s="35"/>
      <c r="B2" s="35"/>
      <c r="C2" s="5"/>
      <c r="D2" s="5"/>
      <c r="E2" s="5"/>
      <c r="G2" s="36"/>
    </row>
    <row r="3" spans="1:5" ht="15.75" thickBot="1">
      <c r="A3" s="37"/>
      <c r="B3" s="38"/>
      <c r="C3" s="5"/>
      <c r="D3" s="5"/>
      <c r="E3" s="5"/>
    </row>
    <row r="4" spans="1:7" ht="15.75" thickBot="1">
      <c r="A4" s="124" t="s">
        <v>72</v>
      </c>
      <c r="B4" s="125"/>
      <c r="C4" s="133" t="s">
        <v>81</v>
      </c>
      <c r="D4" s="135" t="s">
        <v>82</v>
      </c>
      <c r="E4" s="137" t="s">
        <v>83</v>
      </c>
      <c r="F4" s="128" t="s">
        <v>71</v>
      </c>
      <c r="G4" s="129"/>
    </row>
    <row r="5" spans="1:174" ht="50.25" customHeight="1" thickBot="1">
      <c r="A5" s="126"/>
      <c r="B5" s="127"/>
      <c r="C5" s="134"/>
      <c r="D5" s="136"/>
      <c r="E5" s="138"/>
      <c r="F5" s="104" t="s">
        <v>84</v>
      </c>
      <c r="G5" s="105" t="s">
        <v>85</v>
      </c>
      <c r="H5" s="39"/>
      <c r="I5" s="39"/>
      <c r="J5" s="39"/>
      <c r="K5" s="39"/>
      <c r="L5" s="39"/>
      <c r="M5" s="39"/>
      <c r="N5" s="12"/>
      <c r="O5" s="39"/>
      <c r="P5" s="39"/>
      <c r="Q5" s="39"/>
      <c r="R5" s="39"/>
      <c r="S5" s="39"/>
      <c r="T5" s="39"/>
      <c r="U5" s="12"/>
      <c r="V5" s="39"/>
      <c r="W5" s="39"/>
      <c r="X5" s="39"/>
      <c r="Y5" s="39"/>
      <c r="Z5" s="39"/>
      <c r="AA5" s="39"/>
      <c r="AB5" s="12"/>
      <c r="AC5" s="39"/>
      <c r="AD5" s="39"/>
      <c r="AE5" s="39"/>
      <c r="AF5" s="39"/>
      <c r="AG5" s="39"/>
      <c r="AH5" s="39"/>
      <c r="AI5" s="12"/>
      <c r="AJ5" s="39"/>
      <c r="AK5" s="39"/>
      <c r="AL5" s="39"/>
      <c r="AM5" s="39"/>
      <c r="AN5" s="39"/>
      <c r="AO5" s="39"/>
      <c r="AP5" s="12"/>
      <c r="AQ5" s="39"/>
      <c r="AR5" s="39"/>
      <c r="AS5" s="39"/>
      <c r="AT5" s="39"/>
      <c r="AU5" s="39"/>
      <c r="AV5" s="39"/>
      <c r="AW5" s="12"/>
      <c r="AX5" s="39"/>
      <c r="AY5" s="39"/>
      <c r="AZ5" s="39"/>
      <c r="BA5" s="39"/>
      <c r="BB5" s="39"/>
      <c r="BC5" s="39"/>
      <c r="BD5" s="12"/>
      <c r="BE5" s="39"/>
      <c r="BF5" s="39"/>
      <c r="BG5" s="39"/>
      <c r="BH5" s="39"/>
      <c r="BI5" s="39"/>
      <c r="BJ5" s="39"/>
      <c r="BK5" s="12"/>
      <c r="BL5" s="39"/>
      <c r="BM5" s="39"/>
      <c r="BN5" s="39"/>
      <c r="BO5" s="39"/>
      <c r="BP5" s="39"/>
      <c r="BQ5" s="39"/>
      <c r="BR5" s="12"/>
      <c r="BS5" s="39"/>
      <c r="BT5" s="39"/>
      <c r="BU5" s="39"/>
      <c r="BV5" s="39"/>
      <c r="BW5" s="39"/>
      <c r="BX5" s="39"/>
      <c r="BY5" s="12"/>
      <c r="BZ5" s="39"/>
      <c r="CA5" s="39"/>
      <c r="CB5" s="39"/>
      <c r="CC5" s="39"/>
      <c r="CD5" s="39"/>
      <c r="CE5" s="39"/>
      <c r="CF5" s="12"/>
      <c r="CG5" s="39"/>
      <c r="CH5" s="39"/>
      <c r="CI5" s="39"/>
      <c r="CJ5" s="39"/>
      <c r="CK5" s="39"/>
      <c r="CL5" s="39"/>
      <c r="CM5" s="12"/>
      <c r="CN5" s="39"/>
      <c r="CO5" s="39"/>
      <c r="CP5" s="39"/>
      <c r="CQ5" s="39"/>
      <c r="CR5" s="39"/>
      <c r="CS5" s="39"/>
      <c r="CT5" s="12"/>
      <c r="CU5" s="39"/>
      <c r="CV5" s="39"/>
      <c r="CW5" s="39"/>
      <c r="CX5" s="39"/>
      <c r="CY5" s="39"/>
      <c r="CZ5" s="39"/>
      <c r="DA5" s="12"/>
      <c r="DB5" s="39"/>
      <c r="DC5" s="39"/>
      <c r="DD5" s="39"/>
      <c r="DE5" s="39"/>
      <c r="DF5" s="39"/>
      <c r="DG5" s="39"/>
      <c r="DH5" s="12"/>
      <c r="DI5" s="39"/>
      <c r="DJ5" s="39"/>
      <c r="DK5" s="39"/>
      <c r="DL5" s="39"/>
      <c r="DM5" s="39"/>
      <c r="DN5" s="39"/>
      <c r="DO5" s="12"/>
      <c r="DP5" s="39"/>
      <c r="DQ5" s="39"/>
      <c r="DR5" s="39"/>
      <c r="DS5" s="39"/>
      <c r="DT5" s="39"/>
      <c r="DU5" s="39"/>
      <c r="DV5" s="12"/>
      <c r="DW5" s="39"/>
      <c r="DX5" s="39"/>
      <c r="DY5" s="39"/>
      <c r="DZ5" s="39"/>
      <c r="EA5" s="39"/>
      <c r="EB5" s="39"/>
      <c r="EC5" s="12"/>
      <c r="ED5" s="39"/>
      <c r="EE5" s="39"/>
      <c r="EF5" s="39"/>
      <c r="EG5" s="39"/>
      <c r="EH5" s="39"/>
      <c r="EI5" s="39"/>
      <c r="EJ5" s="12"/>
      <c r="EK5" s="39"/>
      <c r="EL5" s="39"/>
      <c r="EM5" s="39"/>
      <c r="EN5" s="39"/>
      <c r="EO5" s="39"/>
      <c r="EP5" s="39"/>
      <c r="EQ5" s="12"/>
      <c r="ER5" s="39"/>
      <c r="ES5" s="39"/>
      <c r="ET5" s="39"/>
      <c r="EU5" s="39"/>
      <c r="EV5" s="39"/>
      <c r="EW5" s="39"/>
      <c r="EX5" s="12"/>
      <c r="EY5" s="39"/>
      <c r="EZ5" s="39"/>
      <c r="FA5" s="39"/>
      <c r="FB5" s="39"/>
      <c r="FC5" s="39"/>
      <c r="FD5" s="39"/>
      <c r="FE5" s="12"/>
      <c r="FF5" s="39"/>
      <c r="FG5" s="39"/>
      <c r="FH5" s="39"/>
      <c r="FI5" s="39"/>
      <c r="FJ5" s="39"/>
      <c r="FK5" s="39"/>
      <c r="FL5" s="12"/>
      <c r="FM5" s="39"/>
      <c r="FN5" s="39"/>
      <c r="FO5" s="39"/>
      <c r="FP5" s="39"/>
      <c r="FQ5" s="39"/>
      <c r="FR5" s="39"/>
    </row>
    <row r="6" spans="1:7" ht="15.75" thickBot="1">
      <c r="A6" s="91" t="s">
        <v>0</v>
      </c>
      <c r="B6" s="92" t="s">
        <v>1</v>
      </c>
      <c r="C6" s="93">
        <f>SUM(C7:C8)</f>
        <v>0</v>
      </c>
      <c r="D6" s="94">
        <f>SUM(D7:D8)</f>
        <v>0</v>
      </c>
      <c r="E6" s="95">
        <f>SUM(E7:E8)</f>
        <v>0</v>
      </c>
      <c r="F6" s="96" t="e">
        <f>ROUND((E6/C6)*100,2)</f>
        <v>#DIV/0!</v>
      </c>
      <c r="G6" s="97" t="e">
        <f>ROUND((E6/D6)*100,2)</f>
        <v>#DIV/0!</v>
      </c>
    </row>
    <row r="7" spans="1:7" ht="15">
      <c r="A7" s="40">
        <v>1</v>
      </c>
      <c r="B7" s="41" t="s">
        <v>30</v>
      </c>
      <c r="C7" s="17"/>
      <c r="D7" s="18"/>
      <c r="E7" s="2"/>
      <c r="F7" s="73" t="e">
        <f aca="true" t="shared" si="0" ref="F7:F31">ROUND((E7/C7)*100,2)</f>
        <v>#DIV/0!</v>
      </c>
      <c r="G7" s="74" t="e">
        <f aca="true" t="shared" si="1" ref="G7:G31">ROUND((E7/D7)*100,2)</f>
        <v>#DIV/0!</v>
      </c>
    </row>
    <row r="8" spans="1:7" ht="15.75" thickBot="1">
      <c r="A8" s="43">
        <v>2</v>
      </c>
      <c r="B8" s="44" t="s">
        <v>2</v>
      </c>
      <c r="C8" s="19"/>
      <c r="D8" s="20"/>
      <c r="E8" s="3"/>
      <c r="F8" s="75" t="e">
        <f t="shared" si="0"/>
        <v>#DIV/0!</v>
      </c>
      <c r="G8" s="76" t="e">
        <f t="shared" si="1"/>
        <v>#DIV/0!</v>
      </c>
    </row>
    <row r="9" spans="1:7" ht="15.75" thickBot="1">
      <c r="A9" s="91" t="s">
        <v>3</v>
      </c>
      <c r="B9" s="92" t="s">
        <v>4</v>
      </c>
      <c r="C9" s="93">
        <f>SUM(C10:C11)</f>
        <v>0</v>
      </c>
      <c r="D9" s="94">
        <f>SUM(D10:D11)</f>
        <v>0</v>
      </c>
      <c r="E9" s="95">
        <f>SUM(E10:E11)</f>
        <v>0</v>
      </c>
      <c r="F9" s="96" t="e">
        <f t="shared" si="0"/>
        <v>#DIV/0!</v>
      </c>
      <c r="G9" s="97" t="e">
        <f t="shared" si="1"/>
        <v>#DIV/0!</v>
      </c>
    </row>
    <row r="10" spans="1:7" ht="15">
      <c r="A10" s="40">
        <v>1</v>
      </c>
      <c r="B10" s="41" t="s">
        <v>5</v>
      </c>
      <c r="C10" s="17"/>
      <c r="D10" s="18"/>
      <c r="E10" s="2"/>
      <c r="F10" s="73" t="e">
        <f t="shared" si="0"/>
        <v>#DIV/0!</v>
      </c>
      <c r="G10" s="74" t="e">
        <f t="shared" si="1"/>
        <v>#DIV/0!</v>
      </c>
    </row>
    <row r="11" spans="1:7" ht="15.75" thickBot="1">
      <c r="A11" s="43">
        <v>2</v>
      </c>
      <c r="B11" s="44" t="s">
        <v>6</v>
      </c>
      <c r="C11" s="19"/>
      <c r="D11" s="20"/>
      <c r="E11" s="3"/>
      <c r="F11" s="75" t="e">
        <f t="shared" si="0"/>
        <v>#DIV/0!</v>
      </c>
      <c r="G11" s="76" t="e">
        <f t="shared" si="1"/>
        <v>#DIV/0!</v>
      </c>
    </row>
    <row r="12" spans="1:7" ht="15.75" thickBot="1">
      <c r="A12" s="91" t="s">
        <v>7</v>
      </c>
      <c r="B12" s="92" t="s">
        <v>8</v>
      </c>
      <c r="C12" s="93">
        <f>C13+C28</f>
        <v>0</v>
      </c>
      <c r="D12" s="94">
        <f>D13+D28</f>
        <v>0</v>
      </c>
      <c r="E12" s="95">
        <f>E13+E28</f>
        <v>0</v>
      </c>
      <c r="F12" s="96" t="e">
        <f t="shared" si="0"/>
        <v>#DIV/0!</v>
      </c>
      <c r="G12" s="97" t="e">
        <f t="shared" si="1"/>
        <v>#DIV/0!</v>
      </c>
    </row>
    <row r="13" spans="1:174" s="6" customFormat="1" ht="18" thickBot="1">
      <c r="A13" s="45" t="s">
        <v>9</v>
      </c>
      <c r="B13" s="46" t="s">
        <v>73</v>
      </c>
      <c r="C13" s="21">
        <f>SUM(C14:C27)</f>
        <v>0</v>
      </c>
      <c r="D13" s="47">
        <f>SUM(D14:D27)</f>
        <v>0</v>
      </c>
      <c r="E13" s="48">
        <f>SUM(E14:E27)</f>
        <v>0</v>
      </c>
      <c r="F13" s="77" t="e">
        <f t="shared" si="0"/>
        <v>#DIV/0!</v>
      </c>
      <c r="G13" s="78" t="e">
        <f t="shared" si="1"/>
        <v>#DIV/0!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</row>
    <row r="14" spans="1:7" ht="15">
      <c r="A14" s="40" t="s">
        <v>34</v>
      </c>
      <c r="B14" s="41" t="s">
        <v>58</v>
      </c>
      <c r="C14" s="17"/>
      <c r="D14" s="18"/>
      <c r="E14" s="2"/>
      <c r="F14" s="73" t="e">
        <f t="shared" si="0"/>
        <v>#DIV/0!</v>
      </c>
      <c r="G14" s="74" t="e">
        <f t="shared" si="1"/>
        <v>#DIV/0!</v>
      </c>
    </row>
    <row r="15" spans="1:7" ht="30.75">
      <c r="A15" s="50" t="s">
        <v>35</v>
      </c>
      <c r="B15" s="51" t="s">
        <v>59</v>
      </c>
      <c r="C15" s="16"/>
      <c r="D15" s="15"/>
      <c r="E15" s="4"/>
      <c r="F15" s="79" t="e">
        <f t="shared" si="0"/>
        <v>#DIV/0!</v>
      </c>
      <c r="G15" s="80" t="e">
        <f t="shared" si="1"/>
        <v>#DIV/0!</v>
      </c>
    </row>
    <row r="16" spans="1:7" ht="30.75">
      <c r="A16" s="50" t="s">
        <v>36</v>
      </c>
      <c r="B16" s="51" t="s">
        <v>60</v>
      </c>
      <c r="C16" s="16"/>
      <c r="D16" s="15"/>
      <c r="E16" s="4"/>
      <c r="F16" s="79" t="e">
        <f t="shared" si="0"/>
        <v>#DIV/0!</v>
      </c>
      <c r="G16" s="80" t="e">
        <f t="shared" si="1"/>
        <v>#DIV/0!</v>
      </c>
    </row>
    <row r="17" spans="1:7" ht="15">
      <c r="A17" s="50" t="s">
        <v>37</v>
      </c>
      <c r="B17" s="51" t="s">
        <v>61</v>
      </c>
      <c r="C17" s="16"/>
      <c r="D17" s="15"/>
      <c r="E17" s="4"/>
      <c r="F17" s="79" t="e">
        <f t="shared" si="0"/>
        <v>#DIV/0!</v>
      </c>
      <c r="G17" s="80" t="e">
        <f t="shared" si="1"/>
        <v>#DIV/0!</v>
      </c>
    </row>
    <row r="18" spans="1:7" ht="15">
      <c r="A18" s="50" t="s">
        <v>38</v>
      </c>
      <c r="B18" s="51" t="s">
        <v>62</v>
      </c>
      <c r="C18" s="16"/>
      <c r="D18" s="15"/>
      <c r="E18" s="4"/>
      <c r="F18" s="79" t="e">
        <f t="shared" si="0"/>
        <v>#DIV/0!</v>
      </c>
      <c r="G18" s="80" t="e">
        <f>ROUND((E18/D18)*100,2)</f>
        <v>#DIV/0!</v>
      </c>
    </row>
    <row r="19" spans="1:7" ht="15">
      <c r="A19" s="50" t="s">
        <v>39</v>
      </c>
      <c r="B19" s="51" t="s">
        <v>63</v>
      </c>
      <c r="C19" s="16"/>
      <c r="D19" s="15"/>
      <c r="E19" s="4"/>
      <c r="F19" s="79" t="e">
        <f t="shared" si="0"/>
        <v>#DIV/0!</v>
      </c>
      <c r="G19" s="80" t="e">
        <f t="shared" si="1"/>
        <v>#DIV/0!</v>
      </c>
    </row>
    <row r="20" spans="1:7" ht="15">
      <c r="A20" s="50" t="s">
        <v>40</v>
      </c>
      <c r="B20" s="51" t="s">
        <v>64</v>
      </c>
      <c r="C20" s="16"/>
      <c r="D20" s="15"/>
      <c r="E20" s="4"/>
      <c r="F20" s="79" t="e">
        <f t="shared" si="0"/>
        <v>#DIV/0!</v>
      </c>
      <c r="G20" s="80" t="e">
        <f t="shared" si="1"/>
        <v>#DIV/0!</v>
      </c>
    </row>
    <row r="21" spans="1:7" ht="15">
      <c r="A21" s="50" t="s">
        <v>41</v>
      </c>
      <c r="B21" s="51" t="s">
        <v>65</v>
      </c>
      <c r="C21" s="16"/>
      <c r="D21" s="15"/>
      <c r="E21" s="4"/>
      <c r="F21" s="79" t="e">
        <f t="shared" si="0"/>
        <v>#DIV/0!</v>
      </c>
      <c r="G21" s="80" t="e">
        <f t="shared" si="1"/>
        <v>#DIV/0!</v>
      </c>
    </row>
    <row r="22" spans="1:7" ht="15">
      <c r="A22" s="50" t="s">
        <v>50</v>
      </c>
      <c r="B22" s="51" t="s">
        <v>66</v>
      </c>
      <c r="C22" s="16"/>
      <c r="D22" s="15"/>
      <c r="E22" s="4"/>
      <c r="F22" s="79" t="e">
        <f t="shared" si="0"/>
        <v>#DIV/0!</v>
      </c>
      <c r="G22" s="80" t="e">
        <f t="shared" si="1"/>
        <v>#DIV/0!</v>
      </c>
    </row>
    <row r="23" spans="1:7" ht="15">
      <c r="A23" s="50" t="s">
        <v>51</v>
      </c>
      <c r="B23" s="51" t="s">
        <v>67</v>
      </c>
      <c r="C23" s="16"/>
      <c r="D23" s="15"/>
      <c r="E23" s="4"/>
      <c r="F23" s="79" t="e">
        <f t="shared" si="0"/>
        <v>#DIV/0!</v>
      </c>
      <c r="G23" s="80" t="e">
        <f t="shared" si="1"/>
        <v>#DIV/0!</v>
      </c>
    </row>
    <row r="24" spans="1:7" ht="15">
      <c r="A24" s="50" t="s">
        <v>52</v>
      </c>
      <c r="B24" s="51" t="s">
        <v>68</v>
      </c>
      <c r="C24" s="16"/>
      <c r="D24" s="15"/>
      <c r="E24" s="4"/>
      <c r="F24" s="79" t="e">
        <f t="shared" si="0"/>
        <v>#DIV/0!</v>
      </c>
      <c r="G24" s="80" t="e">
        <f t="shared" si="1"/>
        <v>#DIV/0!</v>
      </c>
    </row>
    <row r="25" spans="1:7" ht="15">
      <c r="A25" s="50" t="s">
        <v>53</v>
      </c>
      <c r="B25" s="51" t="s">
        <v>69</v>
      </c>
      <c r="C25" s="16"/>
      <c r="D25" s="15"/>
      <c r="E25" s="4"/>
      <c r="F25" s="79" t="e">
        <f t="shared" si="0"/>
        <v>#DIV/0!</v>
      </c>
      <c r="G25" s="80" t="e">
        <f t="shared" si="1"/>
        <v>#DIV/0!</v>
      </c>
    </row>
    <row r="26" spans="1:7" ht="30.75">
      <c r="A26" s="50" t="s">
        <v>54</v>
      </c>
      <c r="B26" s="51" t="s">
        <v>70</v>
      </c>
      <c r="C26" s="16"/>
      <c r="D26" s="15"/>
      <c r="E26" s="4"/>
      <c r="F26" s="79" t="e">
        <f t="shared" si="0"/>
        <v>#DIV/0!</v>
      </c>
      <c r="G26" s="80" t="e">
        <f t="shared" si="1"/>
        <v>#DIV/0!</v>
      </c>
    </row>
    <row r="27" spans="1:7" ht="15.75" thickBot="1">
      <c r="A27" s="43" t="s">
        <v>55</v>
      </c>
      <c r="B27" s="44" t="s">
        <v>56</v>
      </c>
      <c r="C27" s="19"/>
      <c r="D27" s="20"/>
      <c r="E27" s="3"/>
      <c r="F27" s="75" t="e">
        <f t="shared" si="0"/>
        <v>#DIV/0!</v>
      </c>
      <c r="G27" s="76" t="e">
        <f t="shared" si="1"/>
        <v>#DIV/0!</v>
      </c>
    </row>
    <row r="28" spans="1:174" s="6" customFormat="1" ht="15.75" thickBot="1">
      <c r="A28" s="45" t="s">
        <v>10</v>
      </c>
      <c r="B28" s="46" t="s">
        <v>11</v>
      </c>
      <c r="C28" s="21">
        <f>SUM(C29:C30)</f>
        <v>0</v>
      </c>
      <c r="D28" s="47">
        <f>SUM(D29:D30)</f>
        <v>0</v>
      </c>
      <c r="E28" s="48">
        <f>SUM(E29:E30)</f>
        <v>0</v>
      </c>
      <c r="F28" s="77" t="e">
        <f t="shared" si="0"/>
        <v>#DIV/0!</v>
      </c>
      <c r="G28" s="78" t="e">
        <f t="shared" si="1"/>
        <v>#DIV/0!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</row>
    <row r="29" spans="1:7" ht="15">
      <c r="A29" s="40">
        <v>1</v>
      </c>
      <c r="B29" s="41" t="s">
        <v>12</v>
      </c>
      <c r="C29" s="17"/>
      <c r="D29" s="18"/>
      <c r="E29" s="2"/>
      <c r="F29" s="73" t="e">
        <f t="shared" si="0"/>
        <v>#DIV/0!</v>
      </c>
      <c r="G29" s="74" t="e">
        <f t="shared" si="1"/>
        <v>#DIV/0!</v>
      </c>
    </row>
    <row r="30" spans="1:7" ht="15.75" thickBot="1">
      <c r="A30" s="43">
        <v>2</v>
      </c>
      <c r="B30" s="44" t="s">
        <v>13</v>
      </c>
      <c r="C30" s="19"/>
      <c r="D30" s="20"/>
      <c r="E30" s="3"/>
      <c r="F30" s="75" t="e">
        <f t="shared" si="0"/>
        <v>#DIV/0!</v>
      </c>
      <c r="G30" s="76" t="e">
        <f t="shared" si="1"/>
        <v>#DIV/0!</v>
      </c>
    </row>
    <row r="31" spans="1:7" ht="15.75" thickBot="1">
      <c r="A31" s="98" t="s">
        <v>33</v>
      </c>
      <c r="B31" s="92" t="s">
        <v>26</v>
      </c>
      <c r="C31" s="93">
        <f>SUM(C6+C9+C12)</f>
        <v>0</v>
      </c>
      <c r="D31" s="94">
        <f>SUM(D6+D9+D12)</f>
        <v>0</v>
      </c>
      <c r="E31" s="95">
        <f>(E6+E9+E12)</f>
        <v>0</v>
      </c>
      <c r="F31" s="96" t="e">
        <f t="shared" si="0"/>
        <v>#DIV/0!</v>
      </c>
      <c r="G31" s="97" t="e">
        <f t="shared" si="1"/>
        <v>#DIV/0!</v>
      </c>
    </row>
    <row r="32" spans="1:7" ht="15">
      <c r="A32" s="130" t="s">
        <v>79</v>
      </c>
      <c r="B32" s="131"/>
      <c r="C32" s="131"/>
      <c r="D32" s="131"/>
      <c r="E32" s="131"/>
      <c r="F32" s="131"/>
      <c r="G32" s="131"/>
    </row>
    <row r="33" spans="1:7" ht="15">
      <c r="A33" s="12"/>
      <c r="B33" s="12"/>
      <c r="C33" s="52"/>
      <c r="D33" s="52"/>
      <c r="E33" s="52"/>
      <c r="F33" s="53"/>
      <c r="G33" s="53"/>
    </row>
    <row r="34" spans="1:7" ht="15">
      <c r="A34" s="12"/>
      <c r="B34" s="12"/>
      <c r="C34" s="52"/>
      <c r="D34" s="52"/>
      <c r="E34" s="52"/>
      <c r="F34" s="53"/>
      <c r="G34" s="53"/>
    </row>
    <row r="35" spans="1:7" ht="15.75" thickBot="1">
      <c r="A35" s="12"/>
      <c r="B35" s="139"/>
      <c r="C35" s="139"/>
      <c r="D35" s="52"/>
      <c r="E35" s="52"/>
      <c r="F35" s="53"/>
      <c r="G35" s="53"/>
    </row>
    <row r="36" spans="1:7" ht="51" customHeight="1" thickBot="1">
      <c r="A36" s="121" t="s">
        <v>29</v>
      </c>
      <c r="B36" s="122"/>
      <c r="C36" s="106" t="s">
        <v>81</v>
      </c>
      <c r="D36" s="107" t="s">
        <v>82</v>
      </c>
      <c r="E36" s="108" t="s">
        <v>83</v>
      </c>
      <c r="F36" s="109" t="s">
        <v>84</v>
      </c>
      <c r="G36" s="110" t="s">
        <v>85</v>
      </c>
    </row>
    <row r="37" spans="1:7" ht="15.75" thickBot="1">
      <c r="A37" s="91" t="s">
        <v>0</v>
      </c>
      <c r="B37" s="92" t="s">
        <v>1</v>
      </c>
      <c r="C37" s="99">
        <f>SUM(C38:C45)</f>
        <v>0</v>
      </c>
      <c r="D37" s="99">
        <f>SUM(D38:D45)</f>
        <v>0</v>
      </c>
      <c r="E37" s="99">
        <f>SUM(E38:E45)</f>
        <v>0</v>
      </c>
      <c r="F37" s="96" t="e">
        <f>ROUND((E37/C37)*100,2)</f>
        <v>#DIV/0!</v>
      </c>
      <c r="G37" s="97" t="e">
        <f>ROUND((E37/D37)*100,2)</f>
        <v>#DIV/0!</v>
      </c>
    </row>
    <row r="38" spans="1:7" ht="15">
      <c r="A38" s="40">
        <v>1</v>
      </c>
      <c r="B38" s="54" t="s">
        <v>14</v>
      </c>
      <c r="C38" s="17"/>
      <c r="D38" s="18"/>
      <c r="E38" s="2"/>
      <c r="F38" s="73" t="e">
        <f aca="true" t="shared" si="2" ref="F38:F74">ROUND((E38/C38)*100,2)</f>
        <v>#DIV/0!</v>
      </c>
      <c r="G38" s="74" t="e">
        <f aca="true" t="shared" si="3" ref="G38:G74">ROUND((E38/D38)*100,2)</f>
        <v>#DIV/0!</v>
      </c>
    </row>
    <row r="39" spans="1:7" ht="15">
      <c r="A39" s="50">
        <v>2</v>
      </c>
      <c r="B39" s="55" t="s">
        <v>15</v>
      </c>
      <c r="C39" s="16"/>
      <c r="D39" s="15"/>
      <c r="E39" s="4"/>
      <c r="F39" s="79" t="e">
        <f t="shared" si="2"/>
        <v>#DIV/0!</v>
      </c>
      <c r="G39" s="80" t="e">
        <f t="shared" si="3"/>
        <v>#DIV/0!</v>
      </c>
    </row>
    <row r="40" spans="1:7" ht="15">
      <c r="A40" s="50">
        <v>3</v>
      </c>
      <c r="B40" s="55" t="s">
        <v>16</v>
      </c>
      <c r="C40" s="16"/>
      <c r="D40" s="15"/>
      <c r="E40" s="4"/>
      <c r="F40" s="79" t="e">
        <f t="shared" si="2"/>
        <v>#DIV/0!</v>
      </c>
      <c r="G40" s="80" t="e">
        <f t="shared" si="3"/>
        <v>#DIV/0!</v>
      </c>
    </row>
    <row r="41" spans="1:7" ht="15">
      <c r="A41" s="50">
        <v>4</v>
      </c>
      <c r="B41" s="55" t="s">
        <v>32</v>
      </c>
      <c r="C41" s="16"/>
      <c r="D41" s="15"/>
      <c r="E41" s="4"/>
      <c r="F41" s="79" t="e">
        <f t="shared" si="2"/>
        <v>#DIV/0!</v>
      </c>
      <c r="G41" s="80" t="e">
        <f t="shared" si="3"/>
        <v>#DIV/0!</v>
      </c>
    </row>
    <row r="42" spans="1:7" ht="15">
      <c r="A42" s="50">
        <v>5</v>
      </c>
      <c r="B42" s="55" t="s">
        <v>17</v>
      </c>
      <c r="C42" s="16"/>
      <c r="D42" s="15"/>
      <c r="E42" s="4"/>
      <c r="F42" s="79" t="e">
        <f t="shared" si="2"/>
        <v>#DIV/0!</v>
      </c>
      <c r="G42" s="80" t="e">
        <f t="shared" si="3"/>
        <v>#DIV/0!</v>
      </c>
    </row>
    <row r="43" spans="1:7" ht="15">
      <c r="A43" s="50">
        <v>6</v>
      </c>
      <c r="B43" s="55" t="s">
        <v>18</v>
      </c>
      <c r="C43" s="16"/>
      <c r="D43" s="15"/>
      <c r="E43" s="4"/>
      <c r="F43" s="79" t="e">
        <f t="shared" si="2"/>
        <v>#DIV/0!</v>
      </c>
      <c r="G43" s="80" t="e">
        <f t="shared" si="3"/>
        <v>#DIV/0!</v>
      </c>
    </row>
    <row r="44" spans="1:7" ht="15">
      <c r="A44" s="43" t="s">
        <v>40</v>
      </c>
      <c r="B44" s="56" t="s">
        <v>74</v>
      </c>
      <c r="C44" s="19"/>
      <c r="D44" s="20"/>
      <c r="E44" s="3"/>
      <c r="F44" s="79" t="e">
        <f>ROUND((E44/C44)*100,2)</f>
        <v>#DIV/0!</v>
      </c>
      <c r="G44" s="80" t="e">
        <f>ROUND((E44/D44)*100,2)</f>
        <v>#DIV/0!</v>
      </c>
    </row>
    <row r="45" spans="1:7" ht="15.75" thickBot="1">
      <c r="A45" s="43" t="s">
        <v>41</v>
      </c>
      <c r="B45" s="56" t="s">
        <v>13</v>
      </c>
      <c r="C45" s="19"/>
      <c r="D45" s="20"/>
      <c r="E45" s="3"/>
      <c r="F45" s="75" t="e">
        <f t="shared" si="2"/>
        <v>#DIV/0!</v>
      </c>
      <c r="G45" s="76" t="e">
        <f t="shared" si="3"/>
        <v>#DIV/0!</v>
      </c>
    </row>
    <row r="46" spans="1:7" ht="15.75" thickBot="1">
      <c r="A46" s="91" t="s">
        <v>19</v>
      </c>
      <c r="B46" s="92" t="s">
        <v>4</v>
      </c>
      <c r="C46" s="93">
        <f>SUM(C47:C54)</f>
        <v>0</v>
      </c>
      <c r="D46" s="93">
        <f>SUM(D47:D54)</f>
        <v>0</v>
      </c>
      <c r="E46" s="93">
        <f>SUM(E47:E54)</f>
        <v>0</v>
      </c>
      <c r="F46" s="96" t="e">
        <f t="shared" si="2"/>
        <v>#DIV/0!</v>
      </c>
      <c r="G46" s="97" t="e">
        <f t="shared" si="3"/>
        <v>#DIV/0!</v>
      </c>
    </row>
    <row r="47" spans="1:7" ht="15">
      <c r="A47" s="40">
        <v>1</v>
      </c>
      <c r="B47" s="54" t="s">
        <v>14</v>
      </c>
      <c r="C47" s="17"/>
      <c r="D47" s="18"/>
      <c r="E47" s="2"/>
      <c r="F47" s="73" t="e">
        <f t="shared" si="2"/>
        <v>#DIV/0!</v>
      </c>
      <c r="G47" s="74" t="e">
        <f t="shared" si="3"/>
        <v>#DIV/0!</v>
      </c>
    </row>
    <row r="48" spans="1:7" ht="15">
      <c r="A48" s="50">
        <v>2</v>
      </c>
      <c r="B48" s="55" t="s">
        <v>15</v>
      </c>
      <c r="C48" s="16"/>
      <c r="D48" s="15"/>
      <c r="E48" s="4"/>
      <c r="F48" s="79" t="e">
        <f t="shared" si="2"/>
        <v>#DIV/0!</v>
      </c>
      <c r="G48" s="80" t="e">
        <f t="shared" si="3"/>
        <v>#DIV/0!</v>
      </c>
    </row>
    <row r="49" spans="1:7" ht="15">
      <c r="A49" s="50">
        <v>3</v>
      </c>
      <c r="B49" s="55" t="s">
        <v>16</v>
      </c>
      <c r="C49" s="16"/>
      <c r="D49" s="15"/>
      <c r="E49" s="4"/>
      <c r="F49" s="79" t="e">
        <f t="shared" si="2"/>
        <v>#DIV/0!</v>
      </c>
      <c r="G49" s="80" t="e">
        <f t="shared" si="3"/>
        <v>#DIV/0!</v>
      </c>
    </row>
    <row r="50" spans="1:7" ht="15">
      <c r="A50" s="50">
        <v>4</v>
      </c>
      <c r="B50" s="55" t="s">
        <v>32</v>
      </c>
      <c r="C50" s="16"/>
      <c r="D50" s="15"/>
      <c r="E50" s="4"/>
      <c r="F50" s="79" t="e">
        <f t="shared" si="2"/>
        <v>#DIV/0!</v>
      </c>
      <c r="G50" s="80" t="e">
        <f t="shared" si="3"/>
        <v>#DIV/0!</v>
      </c>
    </row>
    <row r="51" spans="1:7" ht="15">
      <c r="A51" s="50">
        <v>5</v>
      </c>
      <c r="B51" s="55" t="s">
        <v>17</v>
      </c>
      <c r="C51" s="16"/>
      <c r="D51" s="15"/>
      <c r="E51" s="4"/>
      <c r="F51" s="79" t="e">
        <f t="shared" si="2"/>
        <v>#DIV/0!</v>
      </c>
      <c r="G51" s="80" t="e">
        <f t="shared" si="3"/>
        <v>#DIV/0!</v>
      </c>
    </row>
    <row r="52" spans="1:7" ht="15">
      <c r="A52" s="50">
        <v>6</v>
      </c>
      <c r="B52" s="55" t="s">
        <v>18</v>
      </c>
      <c r="C52" s="16"/>
      <c r="D52" s="15"/>
      <c r="E52" s="4"/>
      <c r="F52" s="79" t="e">
        <f t="shared" si="2"/>
        <v>#DIV/0!</v>
      </c>
      <c r="G52" s="80" t="e">
        <f t="shared" si="3"/>
        <v>#DIV/0!</v>
      </c>
    </row>
    <row r="53" spans="1:7" ht="15">
      <c r="A53" s="43" t="s">
        <v>40</v>
      </c>
      <c r="B53" s="56" t="s">
        <v>74</v>
      </c>
      <c r="C53" s="19"/>
      <c r="D53" s="20"/>
      <c r="E53" s="3"/>
      <c r="F53" s="79" t="e">
        <f>ROUND((E53/C53)*100,2)</f>
        <v>#DIV/0!</v>
      </c>
      <c r="G53" s="80" t="e">
        <f>ROUND((E53/D53)*100,2)</f>
        <v>#DIV/0!</v>
      </c>
    </row>
    <row r="54" spans="1:7" ht="15.75" thickBot="1">
      <c r="A54" s="43" t="s">
        <v>41</v>
      </c>
      <c r="B54" s="56" t="s">
        <v>13</v>
      </c>
      <c r="C54" s="19"/>
      <c r="D54" s="20"/>
      <c r="E54" s="3"/>
      <c r="F54" s="75" t="e">
        <f t="shared" si="2"/>
        <v>#DIV/0!</v>
      </c>
      <c r="G54" s="76" t="e">
        <f t="shared" si="3"/>
        <v>#DIV/0!</v>
      </c>
    </row>
    <row r="55" spans="1:7" ht="15.75" thickBot="1">
      <c r="A55" s="91" t="s">
        <v>20</v>
      </c>
      <c r="B55" s="92" t="s">
        <v>21</v>
      </c>
      <c r="C55" s="93">
        <f>C56+C65</f>
        <v>0</v>
      </c>
      <c r="D55" s="93">
        <f>D56+D65</f>
        <v>0</v>
      </c>
      <c r="E55" s="93">
        <f>E56+E65</f>
        <v>0</v>
      </c>
      <c r="F55" s="96" t="e">
        <f t="shared" si="2"/>
        <v>#DIV/0!</v>
      </c>
      <c r="G55" s="97" t="e">
        <f t="shared" si="3"/>
        <v>#DIV/0!</v>
      </c>
    </row>
    <row r="56" spans="1:174" s="6" customFormat="1" ht="15.75" thickBot="1">
      <c r="A56" s="45" t="s">
        <v>9</v>
      </c>
      <c r="B56" s="46" t="s">
        <v>22</v>
      </c>
      <c r="C56" s="21">
        <f>SUM(C57:C64)</f>
        <v>0</v>
      </c>
      <c r="D56" s="21">
        <f>SUM(D57:D64)</f>
        <v>0</v>
      </c>
      <c r="E56" s="21">
        <f>SUM(E57:E64)</f>
        <v>0</v>
      </c>
      <c r="F56" s="77" t="e">
        <f t="shared" si="2"/>
        <v>#DIV/0!</v>
      </c>
      <c r="G56" s="78" t="e">
        <f t="shared" si="3"/>
        <v>#DIV/0!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</row>
    <row r="57" spans="1:7" ht="15">
      <c r="A57" s="40">
        <v>1</v>
      </c>
      <c r="B57" s="54" t="s">
        <v>14</v>
      </c>
      <c r="C57" s="17"/>
      <c r="D57" s="18"/>
      <c r="E57" s="2"/>
      <c r="F57" s="73" t="e">
        <f t="shared" si="2"/>
        <v>#DIV/0!</v>
      </c>
      <c r="G57" s="74" t="e">
        <f t="shared" si="3"/>
        <v>#DIV/0!</v>
      </c>
    </row>
    <row r="58" spans="1:7" ht="15">
      <c r="A58" s="50">
        <v>2</v>
      </c>
      <c r="B58" s="55" t="s">
        <v>15</v>
      </c>
      <c r="C58" s="16"/>
      <c r="D58" s="15"/>
      <c r="E58" s="4"/>
      <c r="F58" s="79" t="e">
        <f t="shared" si="2"/>
        <v>#DIV/0!</v>
      </c>
      <c r="G58" s="80" t="e">
        <f t="shared" si="3"/>
        <v>#DIV/0!</v>
      </c>
    </row>
    <row r="59" spans="1:7" ht="15">
      <c r="A59" s="50">
        <v>3</v>
      </c>
      <c r="B59" s="55" t="s">
        <v>16</v>
      </c>
      <c r="C59" s="16"/>
      <c r="D59" s="15"/>
      <c r="E59" s="4"/>
      <c r="F59" s="79" t="e">
        <f t="shared" si="2"/>
        <v>#DIV/0!</v>
      </c>
      <c r="G59" s="80" t="e">
        <f t="shared" si="3"/>
        <v>#DIV/0!</v>
      </c>
    </row>
    <row r="60" spans="1:7" ht="15">
      <c r="A60" s="50">
        <v>4</v>
      </c>
      <c r="B60" s="55" t="s">
        <v>32</v>
      </c>
      <c r="C60" s="16"/>
      <c r="D60" s="15"/>
      <c r="E60" s="4"/>
      <c r="F60" s="79" t="e">
        <f t="shared" si="2"/>
        <v>#DIV/0!</v>
      </c>
      <c r="G60" s="80" t="e">
        <f t="shared" si="3"/>
        <v>#DIV/0!</v>
      </c>
    </row>
    <row r="61" spans="1:7" ht="15">
      <c r="A61" s="50">
        <v>5</v>
      </c>
      <c r="B61" s="55" t="s">
        <v>17</v>
      </c>
      <c r="C61" s="16"/>
      <c r="D61" s="15"/>
      <c r="E61" s="4"/>
      <c r="F61" s="79" t="e">
        <f t="shared" si="2"/>
        <v>#DIV/0!</v>
      </c>
      <c r="G61" s="80" t="e">
        <f t="shared" si="3"/>
        <v>#DIV/0!</v>
      </c>
    </row>
    <row r="62" spans="1:7" ht="15">
      <c r="A62" s="50">
        <v>6</v>
      </c>
      <c r="B62" s="55" t="s">
        <v>18</v>
      </c>
      <c r="C62" s="16"/>
      <c r="D62" s="15"/>
      <c r="E62" s="4"/>
      <c r="F62" s="79" t="e">
        <f>ROUND((E62/C62)*100,2)</f>
        <v>#DIV/0!</v>
      </c>
      <c r="G62" s="80" t="e">
        <f>ROUND((E62/D62)*100,2)</f>
        <v>#DIV/0!</v>
      </c>
    </row>
    <row r="63" spans="1:7" ht="15">
      <c r="A63" s="43" t="s">
        <v>40</v>
      </c>
      <c r="B63" s="56" t="s">
        <v>74</v>
      </c>
      <c r="C63" s="19"/>
      <c r="D63" s="20"/>
      <c r="E63" s="3"/>
      <c r="F63" s="79" t="e">
        <f>ROUND((E63/C63)*100,2)</f>
        <v>#DIV/0!</v>
      </c>
      <c r="G63" s="80" t="e">
        <f>ROUND((E63/D63)*100,2)</f>
        <v>#DIV/0!</v>
      </c>
    </row>
    <row r="64" spans="1:7" ht="15.75" thickBot="1">
      <c r="A64" s="43" t="s">
        <v>41</v>
      </c>
      <c r="B64" s="56" t="s">
        <v>13</v>
      </c>
      <c r="C64" s="19"/>
      <c r="D64" s="20"/>
      <c r="E64" s="3"/>
      <c r="F64" s="75" t="e">
        <f t="shared" si="2"/>
        <v>#DIV/0!</v>
      </c>
      <c r="G64" s="76" t="e">
        <f t="shared" si="3"/>
        <v>#DIV/0!</v>
      </c>
    </row>
    <row r="65" spans="1:174" s="6" customFormat="1" ht="15.75" thickBot="1">
      <c r="A65" s="45" t="s">
        <v>10</v>
      </c>
      <c r="B65" s="46" t="s">
        <v>23</v>
      </c>
      <c r="C65" s="21">
        <f>SUM(C66:C73)</f>
        <v>0</v>
      </c>
      <c r="D65" s="21">
        <f>SUM(D66:D73)</f>
        <v>0</v>
      </c>
      <c r="E65" s="21">
        <f>SUM(E66:E73)</f>
        <v>0</v>
      </c>
      <c r="F65" s="77" t="e">
        <f t="shared" si="2"/>
        <v>#DIV/0!</v>
      </c>
      <c r="G65" s="78" t="e">
        <f t="shared" si="3"/>
        <v>#DIV/0!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</row>
    <row r="66" spans="1:7" ht="15">
      <c r="A66" s="40">
        <v>1</v>
      </c>
      <c r="B66" s="54" t="s">
        <v>14</v>
      </c>
      <c r="C66" s="17"/>
      <c r="D66" s="18"/>
      <c r="E66" s="2"/>
      <c r="F66" s="73" t="e">
        <f t="shared" si="2"/>
        <v>#DIV/0!</v>
      </c>
      <c r="G66" s="74" t="e">
        <f t="shared" si="3"/>
        <v>#DIV/0!</v>
      </c>
    </row>
    <row r="67" spans="1:7" ht="15">
      <c r="A67" s="50">
        <v>2</v>
      </c>
      <c r="B67" s="55" t="s">
        <v>15</v>
      </c>
      <c r="C67" s="16"/>
      <c r="D67" s="15"/>
      <c r="E67" s="4"/>
      <c r="F67" s="79" t="e">
        <f t="shared" si="2"/>
        <v>#DIV/0!</v>
      </c>
      <c r="G67" s="80" t="e">
        <f t="shared" si="3"/>
        <v>#DIV/0!</v>
      </c>
    </row>
    <row r="68" spans="1:7" ht="15">
      <c r="A68" s="50">
        <v>3</v>
      </c>
      <c r="B68" s="55" t="s">
        <v>16</v>
      </c>
      <c r="C68" s="16"/>
      <c r="D68" s="15"/>
      <c r="E68" s="4"/>
      <c r="F68" s="79" t="e">
        <f t="shared" si="2"/>
        <v>#DIV/0!</v>
      </c>
      <c r="G68" s="80" t="e">
        <f t="shared" si="3"/>
        <v>#DIV/0!</v>
      </c>
    </row>
    <row r="69" spans="1:7" ht="15">
      <c r="A69" s="50">
        <v>4</v>
      </c>
      <c r="B69" s="55" t="s">
        <v>32</v>
      </c>
      <c r="C69" s="16"/>
      <c r="D69" s="15"/>
      <c r="E69" s="4"/>
      <c r="F69" s="79" t="e">
        <f t="shared" si="2"/>
        <v>#DIV/0!</v>
      </c>
      <c r="G69" s="80" t="e">
        <f t="shared" si="3"/>
        <v>#DIV/0!</v>
      </c>
    </row>
    <row r="70" spans="1:7" ht="15">
      <c r="A70" s="50">
        <v>5</v>
      </c>
      <c r="B70" s="55" t="s">
        <v>17</v>
      </c>
      <c r="C70" s="16"/>
      <c r="D70" s="15"/>
      <c r="E70" s="4"/>
      <c r="F70" s="79" t="e">
        <f t="shared" si="2"/>
        <v>#DIV/0!</v>
      </c>
      <c r="G70" s="80" t="e">
        <f t="shared" si="3"/>
        <v>#DIV/0!</v>
      </c>
    </row>
    <row r="71" spans="1:7" ht="15">
      <c r="A71" s="50">
        <v>6</v>
      </c>
      <c r="B71" s="55" t="s">
        <v>18</v>
      </c>
      <c r="C71" s="16"/>
      <c r="D71" s="15"/>
      <c r="E71" s="4"/>
      <c r="F71" s="79" t="e">
        <f t="shared" si="2"/>
        <v>#DIV/0!</v>
      </c>
      <c r="G71" s="80" t="e">
        <f t="shared" si="3"/>
        <v>#DIV/0!</v>
      </c>
    </row>
    <row r="72" spans="1:7" ht="15">
      <c r="A72" s="43" t="s">
        <v>40</v>
      </c>
      <c r="B72" s="56" t="s">
        <v>74</v>
      </c>
      <c r="C72" s="19"/>
      <c r="D72" s="20"/>
      <c r="E72" s="3"/>
      <c r="F72" s="79" t="e">
        <f>ROUND((E72/C72)*100,2)</f>
        <v>#DIV/0!</v>
      </c>
      <c r="G72" s="80" t="e">
        <f>ROUND((E72/D72)*100,2)</f>
        <v>#DIV/0!</v>
      </c>
    </row>
    <row r="73" spans="1:7" ht="15.75" thickBot="1">
      <c r="A73" s="43" t="s">
        <v>41</v>
      </c>
      <c r="B73" s="56" t="s">
        <v>13</v>
      </c>
      <c r="C73" s="19"/>
      <c r="D73" s="20"/>
      <c r="E73" s="3"/>
      <c r="F73" s="75" t="e">
        <f t="shared" si="2"/>
        <v>#DIV/0!</v>
      </c>
      <c r="G73" s="76" t="e">
        <f t="shared" si="3"/>
        <v>#DIV/0!</v>
      </c>
    </row>
    <row r="74" spans="1:7" ht="15.75" thickBot="1">
      <c r="A74" s="100" t="s">
        <v>33</v>
      </c>
      <c r="B74" s="92" t="s">
        <v>24</v>
      </c>
      <c r="C74" s="93">
        <f>C55+C46+C37</f>
        <v>0</v>
      </c>
      <c r="D74" s="93">
        <f>D55+D46+D37</f>
        <v>0</v>
      </c>
      <c r="E74" s="93">
        <f>E55+E46+E37</f>
        <v>0</v>
      </c>
      <c r="F74" s="96" t="e">
        <f t="shared" si="2"/>
        <v>#DIV/0!</v>
      </c>
      <c r="G74" s="97" t="e">
        <f t="shared" si="3"/>
        <v>#DIV/0!</v>
      </c>
    </row>
    <row r="75" spans="1:7" ht="15">
      <c r="A75" s="71">
        <v>1</v>
      </c>
      <c r="B75" s="72" t="s">
        <v>14</v>
      </c>
      <c r="C75" s="42">
        <f>C38+C47+C57+C66</f>
        <v>0</v>
      </c>
      <c r="D75" s="42">
        <f aca="true" t="shared" si="4" ref="C75:E82">D38+D47+D57+D66</f>
        <v>0</v>
      </c>
      <c r="E75" s="42">
        <f t="shared" si="4"/>
        <v>0</v>
      </c>
      <c r="F75" s="79" t="e">
        <f>ROUND((E75/C75)*100,2)</f>
        <v>#DIV/0!</v>
      </c>
      <c r="G75" s="80" t="e">
        <f>ROUND((E75/D75)*100,2)</f>
        <v>#DIV/0!</v>
      </c>
    </row>
    <row r="76" spans="1:7" ht="15">
      <c r="A76" s="50">
        <v>2</v>
      </c>
      <c r="B76" s="55" t="s">
        <v>15</v>
      </c>
      <c r="C76" s="42">
        <f t="shared" si="4"/>
        <v>0</v>
      </c>
      <c r="D76" s="42">
        <f t="shared" si="4"/>
        <v>0</v>
      </c>
      <c r="E76" s="42">
        <f t="shared" si="4"/>
        <v>0</v>
      </c>
      <c r="F76" s="79" t="e">
        <f aca="true" t="shared" si="5" ref="F76:F82">ROUND((E76/C76)*100,2)</f>
        <v>#DIV/0!</v>
      </c>
      <c r="G76" s="80" t="e">
        <f aca="true" t="shared" si="6" ref="G76:G82">ROUND((E76/D76)*100,2)</f>
        <v>#DIV/0!</v>
      </c>
    </row>
    <row r="77" spans="1:7" ht="15">
      <c r="A77" s="50">
        <v>3</v>
      </c>
      <c r="B77" s="55" t="s">
        <v>16</v>
      </c>
      <c r="C77" s="42">
        <f t="shared" si="4"/>
        <v>0</v>
      </c>
      <c r="D77" s="42">
        <f t="shared" si="4"/>
        <v>0</v>
      </c>
      <c r="E77" s="42">
        <f t="shared" si="4"/>
        <v>0</v>
      </c>
      <c r="F77" s="79" t="e">
        <f t="shared" si="5"/>
        <v>#DIV/0!</v>
      </c>
      <c r="G77" s="80" t="e">
        <f t="shared" si="6"/>
        <v>#DIV/0!</v>
      </c>
    </row>
    <row r="78" spans="1:7" ht="15">
      <c r="A78" s="50">
        <v>4</v>
      </c>
      <c r="B78" s="55" t="s">
        <v>32</v>
      </c>
      <c r="C78" s="42">
        <f>C41+C50+C60+C69</f>
        <v>0</v>
      </c>
      <c r="D78" s="42">
        <f t="shared" si="4"/>
        <v>0</v>
      </c>
      <c r="E78" s="42">
        <f t="shared" si="4"/>
        <v>0</v>
      </c>
      <c r="F78" s="79" t="e">
        <f t="shared" si="5"/>
        <v>#DIV/0!</v>
      </c>
      <c r="G78" s="80" t="e">
        <f t="shared" si="6"/>
        <v>#DIV/0!</v>
      </c>
    </row>
    <row r="79" spans="1:7" ht="15">
      <c r="A79" s="50">
        <v>5</v>
      </c>
      <c r="B79" s="55" t="s">
        <v>17</v>
      </c>
      <c r="C79" s="42">
        <f t="shared" si="4"/>
        <v>0</v>
      </c>
      <c r="D79" s="42">
        <f t="shared" si="4"/>
        <v>0</v>
      </c>
      <c r="E79" s="42">
        <f t="shared" si="4"/>
        <v>0</v>
      </c>
      <c r="F79" s="79" t="e">
        <f t="shared" si="5"/>
        <v>#DIV/0!</v>
      </c>
      <c r="G79" s="80" t="e">
        <f t="shared" si="6"/>
        <v>#DIV/0!</v>
      </c>
    </row>
    <row r="80" spans="1:7" ht="15">
      <c r="A80" s="50">
        <v>6</v>
      </c>
      <c r="B80" s="55" t="s">
        <v>18</v>
      </c>
      <c r="C80" s="42">
        <f t="shared" si="4"/>
        <v>0</v>
      </c>
      <c r="D80" s="42">
        <f t="shared" si="4"/>
        <v>0</v>
      </c>
      <c r="E80" s="42">
        <f t="shared" si="4"/>
        <v>0</v>
      </c>
      <c r="F80" s="79" t="e">
        <f t="shared" si="5"/>
        <v>#DIV/0!</v>
      </c>
      <c r="G80" s="80" t="e">
        <f t="shared" si="6"/>
        <v>#DIV/0!</v>
      </c>
    </row>
    <row r="81" spans="1:7" ht="15">
      <c r="A81" s="43" t="s">
        <v>40</v>
      </c>
      <c r="B81" s="56" t="s">
        <v>74</v>
      </c>
      <c r="C81" s="42">
        <f t="shared" si="4"/>
        <v>0</v>
      </c>
      <c r="D81" s="42">
        <f t="shared" si="4"/>
        <v>0</v>
      </c>
      <c r="E81" s="42">
        <f t="shared" si="4"/>
        <v>0</v>
      </c>
      <c r="F81" s="79" t="e">
        <f>ROUND((E80/C80)*100,2)</f>
        <v>#DIV/0!</v>
      </c>
      <c r="G81" s="80" t="e">
        <f>ROUND((E80/D80)*100,2)</f>
        <v>#DIV/0!</v>
      </c>
    </row>
    <row r="82" spans="1:7" ht="15.75" thickBot="1">
      <c r="A82" s="68" t="s">
        <v>41</v>
      </c>
      <c r="B82" s="70" t="s">
        <v>13</v>
      </c>
      <c r="C82" s="57">
        <f t="shared" si="4"/>
        <v>0</v>
      </c>
      <c r="D82" s="57">
        <f t="shared" si="4"/>
        <v>0</v>
      </c>
      <c r="E82" s="57">
        <f t="shared" si="4"/>
        <v>0</v>
      </c>
      <c r="F82" s="81" t="e">
        <f t="shared" si="5"/>
        <v>#DIV/0!</v>
      </c>
      <c r="G82" s="82" t="e">
        <f t="shared" si="6"/>
        <v>#DIV/0!</v>
      </c>
    </row>
    <row r="83" spans="1:7" ht="15">
      <c r="A83" s="58"/>
      <c r="B83" s="59"/>
      <c r="C83" s="60"/>
      <c r="D83" s="60"/>
      <c r="E83" s="60"/>
      <c r="F83" s="61"/>
      <c r="G83" s="61"/>
    </row>
    <row r="84" spans="1:7" ht="15">
      <c r="A84" s="132"/>
      <c r="B84" s="132"/>
      <c r="C84" s="132"/>
      <c r="D84" s="60"/>
      <c r="E84" s="60"/>
      <c r="F84" s="61"/>
      <c r="G84" s="61"/>
    </row>
    <row r="85" spans="1:7" s="5" customFormat="1" ht="15.75" thickBot="1">
      <c r="A85" s="12"/>
      <c r="B85" s="12"/>
      <c r="C85" s="13"/>
      <c r="D85" s="13"/>
      <c r="E85" s="13"/>
      <c r="F85" s="14"/>
      <c r="G85" s="14"/>
    </row>
    <row r="86" spans="1:7" s="5" customFormat="1" ht="45.75" customHeight="1" thickBot="1">
      <c r="A86" s="121" t="s">
        <v>42</v>
      </c>
      <c r="B86" s="122"/>
      <c r="C86" s="106" t="s">
        <v>81</v>
      </c>
      <c r="D86" s="107" t="s">
        <v>82</v>
      </c>
      <c r="E86" s="108" t="s">
        <v>83</v>
      </c>
      <c r="F86" s="109" t="s">
        <v>84</v>
      </c>
      <c r="G86" s="110" t="s">
        <v>85</v>
      </c>
    </row>
    <row r="87" spans="1:7" s="64" customFormat="1" ht="24" customHeight="1">
      <c r="A87" s="62" t="s">
        <v>76</v>
      </c>
      <c r="B87" s="63" t="s">
        <v>43</v>
      </c>
      <c r="C87" s="28"/>
      <c r="D87" s="29"/>
      <c r="E87" s="30"/>
      <c r="F87" s="83" t="e">
        <f>ROUND((E87/C87)*100,2)</f>
        <v>#DIV/0!</v>
      </c>
      <c r="G87" s="84" t="e">
        <f>ROUND((E87/D87)*100,2)</f>
        <v>#DIV/0!</v>
      </c>
    </row>
    <row r="88" spans="1:7" s="5" customFormat="1" ht="18">
      <c r="A88" s="50" t="s">
        <v>35</v>
      </c>
      <c r="B88" s="51" t="s">
        <v>77</v>
      </c>
      <c r="C88" s="24"/>
      <c r="D88" s="22"/>
      <c r="E88" s="26"/>
      <c r="F88" s="79" t="e">
        <f aca="true" t="shared" si="7" ref="F88:F95">ROUND((E88/C88)*100,2)</f>
        <v>#DIV/0!</v>
      </c>
      <c r="G88" s="80" t="e">
        <f aca="true" t="shared" si="8" ref="G88:G95">ROUND((E88/D88)*100,2)</f>
        <v>#DIV/0!</v>
      </c>
    </row>
    <row r="89" spans="1:7" s="5" customFormat="1" ht="15">
      <c r="A89" s="50" t="s">
        <v>36</v>
      </c>
      <c r="B89" s="51" t="s">
        <v>44</v>
      </c>
      <c r="C89" s="24"/>
      <c r="D89" s="22"/>
      <c r="E89" s="26"/>
      <c r="F89" s="79" t="e">
        <f t="shared" si="7"/>
        <v>#DIV/0!</v>
      </c>
      <c r="G89" s="80" t="e">
        <f t="shared" si="8"/>
        <v>#DIV/0!</v>
      </c>
    </row>
    <row r="90" spans="1:7" s="5" customFormat="1" ht="46.5">
      <c r="A90" s="50" t="s">
        <v>37</v>
      </c>
      <c r="B90" s="51" t="s">
        <v>45</v>
      </c>
      <c r="C90" s="24"/>
      <c r="D90" s="22"/>
      <c r="E90" s="26"/>
      <c r="F90" s="79" t="e">
        <f t="shared" si="7"/>
        <v>#DIV/0!</v>
      </c>
      <c r="G90" s="80" t="e">
        <f t="shared" si="8"/>
        <v>#DIV/0!</v>
      </c>
    </row>
    <row r="91" spans="1:7" s="5" customFormat="1" ht="46.5">
      <c r="A91" s="50" t="s">
        <v>38</v>
      </c>
      <c r="B91" s="51" t="s">
        <v>46</v>
      </c>
      <c r="C91" s="24"/>
      <c r="D91" s="22"/>
      <c r="E91" s="26"/>
      <c r="F91" s="79" t="e">
        <f t="shared" si="7"/>
        <v>#DIV/0!</v>
      </c>
      <c r="G91" s="80" t="e">
        <f t="shared" si="8"/>
        <v>#DIV/0!</v>
      </c>
    </row>
    <row r="92" spans="1:7" s="64" customFormat="1" ht="33.75">
      <c r="A92" s="65" t="s">
        <v>75</v>
      </c>
      <c r="B92" s="66" t="s">
        <v>47</v>
      </c>
      <c r="C92" s="67">
        <f>C88-C89-C90-C91</f>
        <v>0</v>
      </c>
      <c r="D92" s="67">
        <f>D88-D89-D90-D91</f>
        <v>0</v>
      </c>
      <c r="E92" s="67">
        <f>E88-E89-E90-E91</f>
        <v>0</v>
      </c>
      <c r="F92" s="85" t="e">
        <f t="shared" si="7"/>
        <v>#DIV/0!</v>
      </c>
      <c r="G92" s="86" t="e">
        <f t="shared" si="8"/>
        <v>#DIV/0!</v>
      </c>
    </row>
    <row r="93" spans="1:7" s="5" customFormat="1" ht="15">
      <c r="A93" s="50" t="s">
        <v>40</v>
      </c>
      <c r="B93" s="51" t="s">
        <v>48</v>
      </c>
      <c r="C93" s="24"/>
      <c r="D93" s="22"/>
      <c r="E93" s="26"/>
      <c r="F93" s="79" t="e">
        <f t="shared" si="7"/>
        <v>#DIV/0!</v>
      </c>
      <c r="G93" s="80" t="e">
        <f t="shared" si="8"/>
        <v>#DIV/0!</v>
      </c>
    </row>
    <row r="94" spans="1:7" s="5" customFormat="1" ht="15">
      <c r="A94" s="50" t="s">
        <v>41</v>
      </c>
      <c r="B94" s="51" t="s">
        <v>49</v>
      </c>
      <c r="C94" s="24"/>
      <c r="D94" s="22"/>
      <c r="E94" s="26"/>
      <c r="F94" s="79" t="e">
        <f t="shared" si="7"/>
        <v>#DIV/0!</v>
      </c>
      <c r="G94" s="80" t="e">
        <f t="shared" si="8"/>
        <v>#DIV/0!</v>
      </c>
    </row>
    <row r="95" spans="1:7" s="5" customFormat="1" ht="34.5" thickBot="1">
      <c r="A95" s="68" t="s">
        <v>50</v>
      </c>
      <c r="B95" s="69" t="s">
        <v>78</v>
      </c>
      <c r="C95" s="25"/>
      <c r="D95" s="23"/>
      <c r="E95" s="27"/>
      <c r="F95" s="81" t="e">
        <f t="shared" si="7"/>
        <v>#DIV/0!</v>
      </c>
      <c r="G95" s="82" t="e">
        <f t="shared" si="8"/>
        <v>#DIV/0!</v>
      </c>
    </row>
    <row r="96" spans="1:7" s="5" customFormat="1" ht="15">
      <c r="A96" s="12"/>
      <c r="B96" s="12"/>
      <c r="C96" s="13"/>
      <c r="D96" s="13"/>
      <c r="E96" s="13"/>
      <c r="F96" s="14"/>
      <c r="G96" s="14"/>
    </row>
    <row r="97" spans="1:174" ht="15">
      <c r="A97" s="123" t="s">
        <v>25</v>
      </c>
      <c r="B97" s="123"/>
      <c r="C97" s="8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5">
      <c r="A98" s="112"/>
      <c r="B98" s="113"/>
      <c r="C98" s="113"/>
      <c r="D98" s="113"/>
      <c r="E98" s="113"/>
      <c r="F98" s="113"/>
      <c r="G98" s="11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5">
      <c r="A99" s="115"/>
      <c r="B99" s="116"/>
      <c r="C99" s="116"/>
      <c r="D99" s="116"/>
      <c r="E99" s="116"/>
      <c r="F99" s="116"/>
      <c r="G99" s="11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5">
      <c r="A100" s="115"/>
      <c r="B100" s="116"/>
      <c r="C100" s="116"/>
      <c r="D100" s="116"/>
      <c r="E100" s="116"/>
      <c r="F100" s="116"/>
      <c r="G100" s="11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5">
      <c r="A101" s="118"/>
      <c r="B101" s="119"/>
      <c r="C101" s="119"/>
      <c r="D101" s="119"/>
      <c r="E101" s="119"/>
      <c r="F101" s="119"/>
      <c r="G101" s="12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5">
      <c r="A102" s="32"/>
      <c r="B102" s="1"/>
      <c r="C102" s="1"/>
      <c r="D102" s="1"/>
      <c r="E102" s="1"/>
      <c r="F102" s="10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7" s="89" customFormat="1" ht="15">
      <c r="A103" s="33" t="s">
        <v>27</v>
      </c>
      <c r="B103" s="11"/>
      <c r="C103" s="10"/>
      <c r="D103" s="11" t="s">
        <v>57</v>
      </c>
      <c r="E103" s="11"/>
      <c r="F103" s="11"/>
      <c r="G103" s="11"/>
    </row>
    <row r="104" spans="1:7" s="89" customFormat="1" ht="15">
      <c r="A104" s="34"/>
      <c r="B104" s="10"/>
      <c r="C104" s="10"/>
      <c r="D104" s="10"/>
      <c r="E104" s="10"/>
      <c r="F104" s="10"/>
      <c r="G104" s="10"/>
    </row>
    <row r="105" spans="1:7" s="89" customFormat="1" ht="15">
      <c r="A105" s="33" t="s">
        <v>28</v>
      </c>
      <c r="B105" s="11"/>
      <c r="C105" s="10"/>
      <c r="D105" s="10"/>
      <c r="E105" s="10"/>
      <c r="F105" s="10"/>
      <c r="G105" s="10"/>
    </row>
    <row r="106" spans="1:7" s="89" customFormat="1" ht="15">
      <c r="A106" s="90"/>
      <c r="B106" s="88"/>
      <c r="C106" s="88"/>
      <c r="D106" s="88"/>
      <c r="E106" s="88"/>
      <c r="F106" s="88"/>
      <c r="G106" s="88"/>
    </row>
    <row r="107" spans="3:174" ht="15">
      <c r="C107" s="8"/>
      <c r="D107" s="8"/>
      <c r="E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</sheetData>
  <sheetProtection password="CAC1" sheet="1" selectLockedCells="1"/>
  <mergeCells count="13">
    <mergeCell ref="D4:D5"/>
    <mergeCell ref="E4:E5"/>
    <mergeCell ref="B35:C35"/>
    <mergeCell ref="A1:D1"/>
    <mergeCell ref="A98:G101"/>
    <mergeCell ref="A36:B36"/>
    <mergeCell ref="A97:B97"/>
    <mergeCell ref="A4:B5"/>
    <mergeCell ref="F4:G4"/>
    <mergeCell ref="A32:G32"/>
    <mergeCell ref="A86:B86"/>
    <mergeCell ref="A84:C84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68" r:id="rId1"/>
  <headerFooter alignWithMargins="0">
    <oddHeader xml:space="preserve">&amp;C&amp;"Arial CE,Krepko" </oddHeader>
  </headerFooter>
  <rowBreaks count="2" manualBreakCount="2">
    <brk id="33" max="6" man="1"/>
    <brk id="83" max="6" man="1"/>
  </rowBreaks>
  <ignoredErrors>
    <ignoredError sqref="F87:G87 F82:G82 F7:G17 F38:G43 F45:G52 F54:G62 F64:G71 F73:G79 F88:G95 F19:G31 F18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2015-12-21T13:40:23Z</cp:lastPrinted>
  <dcterms:created xsi:type="dcterms:W3CDTF">2009-01-30T08:19:50Z</dcterms:created>
  <dcterms:modified xsi:type="dcterms:W3CDTF">2023-12-21T07:20:34Z</dcterms:modified>
  <cp:category/>
  <cp:version/>
  <cp:contentType/>
  <cp:contentStatus/>
</cp:coreProperties>
</file>